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90" windowHeight="7290" tabRatio="834" activeTab="0"/>
  </bookViews>
  <sheets>
    <sheet name="110cc 4T ESCUELA" sheetId="1" r:id="rId1"/>
    <sheet name="110cc 4T PROMOCIONAL" sheetId="2" r:id="rId2"/>
    <sheet name="110cc 4T MAYORES" sheetId="3" r:id="rId3"/>
    <sheet name="150cc 4T MAYORES &quot;A&quot; " sheetId="4" r:id="rId4"/>
    <sheet name="150cc 4T MAYORES &quot;B&quot;" sheetId="5" r:id="rId5"/>
    <sheet name="125cc LIGHT" sheetId="6" r:id="rId6"/>
    <sheet name="125cc INTERNACIONAL" sheetId="7" r:id="rId7"/>
  </sheets>
  <definedNames/>
  <calcPr fullCalcOnLoad="1"/>
</workbook>
</file>

<file path=xl/sharedStrings.xml><?xml version="1.0" encoding="utf-8"?>
<sst xmlns="http://schemas.openxmlformats.org/spreadsheetml/2006/main" count="1083" uniqueCount="247">
  <si>
    <t>POS</t>
  </si>
  <si>
    <t>TOTAL</t>
  </si>
  <si>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</si>
  <si>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</si>
  <si>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</si>
  <si>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</si>
  <si>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</si>
  <si>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</si>
  <si>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</si>
  <si>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</si>
  <si>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</si>
  <si>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</si>
  <si>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PUNTOS</t>
  </si>
  <si>
    <t xml:space="preserve"> </t>
  </si>
  <si>
    <t>PILOTO</t>
  </si>
  <si>
    <t>NRO</t>
  </si>
  <si>
    <t>PyC</t>
  </si>
  <si>
    <t>SER</t>
  </si>
  <si>
    <t>FIN</t>
  </si>
  <si>
    <t>TOT</t>
  </si>
  <si>
    <t>1°</t>
  </si>
  <si>
    <t>2°</t>
  </si>
  <si>
    <t>AGUSTIN FULINI</t>
  </si>
  <si>
    <t>FRANCO BALBUENA</t>
  </si>
  <si>
    <t>DIEGO STIVANELLO</t>
  </si>
  <si>
    <t xml:space="preserve">TOMAS PELLANDINO </t>
  </si>
  <si>
    <t>AMADEO CHEROT</t>
  </si>
  <si>
    <t>FACUNDO ALBERTI</t>
  </si>
  <si>
    <t>FRANCO CECHINI</t>
  </si>
  <si>
    <t>7°</t>
  </si>
  <si>
    <t>125 cc LIGHT</t>
  </si>
  <si>
    <t>AYRTON LONDERO</t>
  </si>
  <si>
    <t>RAMON MARTINEZ</t>
  </si>
  <si>
    <t>DAMIAN MARKEL</t>
  </si>
  <si>
    <t>AGUSTIN MILERA</t>
  </si>
  <si>
    <t xml:space="preserve">MARTIN FERNANDEZ </t>
  </si>
  <si>
    <t>SOFIA PERCARA</t>
  </si>
  <si>
    <t>PABLO FABIAN</t>
  </si>
  <si>
    <t>MANUEL GIMENEZ</t>
  </si>
  <si>
    <t>SEBASTIAN DEYMONNAZ</t>
  </si>
  <si>
    <t>MAXIMILIANO ALFIERI</t>
  </si>
  <si>
    <t>LEONARDO OSENGAR</t>
  </si>
  <si>
    <t>LUIS VIVIANI</t>
  </si>
  <si>
    <t>FERNANDO ROUDE</t>
  </si>
  <si>
    <t>17°</t>
  </si>
  <si>
    <t>18°</t>
  </si>
  <si>
    <t>JUAN MANUEL FRANCHINI</t>
  </si>
  <si>
    <t>MAXIMILIANO PEREZ</t>
  </si>
  <si>
    <t>GASTON BONIN</t>
  </si>
  <si>
    <t>ANDRES GARCIA</t>
  </si>
  <si>
    <t>JUAN LUIS FRANCHINI</t>
  </si>
  <si>
    <t>SERGIO SANCHEZ</t>
  </si>
  <si>
    <t>JUAN PABLO TOMASSI</t>
  </si>
  <si>
    <t>DIEGO CABANDIE</t>
  </si>
  <si>
    <t>ELIAN DREILING</t>
  </si>
  <si>
    <t>FEDERICO SOLDA</t>
  </si>
  <si>
    <t>JOSE ROMERO</t>
  </si>
  <si>
    <t>LUCIANO MONTAÑANA</t>
  </si>
  <si>
    <t>JUAN MANUEL ETCHEVESTE</t>
  </si>
  <si>
    <t>FACUNDO PICULLO</t>
  </si>
  <si>
    <t>27º</t>
  </si>
  <si>
    <t>IVAN CAMPOSTRINI</t>
  </si>
  <si>
    <t>VALENTIN GANGALE</t>
  </si>
  <si>
    <t>LUIS LETROYE</t>
  </si>
  <si>
    <t>FACUNDO ACUÑA</t>
  </si>
  <si>
    <t>LUCIO STURTZ</t>
  </si>
  <si>
    <t>SEBASTIAN ALMADA</t>
  </si>
  <si>
    <t>MAURICIO FUSAY</t>
  </si>
  <si>
    <t>FACUNDO SIBULOVSKY</t>
  </si>
  <si>
    <t>FERNANDO LETROYE</t>
  </si>
  <si>
    <t>JUAN ALBERTI</t>
  </si>
  <si>
    <t>LUCAS RONCONI</t>
  </si>
  <si>
    <t>ANGEL OLIVIERI</t>
  </si>
  <si>
    <t>JOAQUIN FRANCIA</t>
  </si>
  <si>
    <t>JERONIMO SCHEPENS</t>
  </si>
  <si>
    <t>JERONIMO GERLACH</t>
  </si>
  <si>
    <t>JULIAN ROUSSEAUX</t>
  </si>
  <si>
    <t>OSCAR LARRAZA</t>
  </si>
  <si>
    <t>35°</t>
  </si>
  <si>
    <t>36°</t>
  </si>
  <si>
    <t>37°</t>
  </si>
  <si>
    <t>38°</t>
  </si>
  <si>
    <t>CRISTIAN AROSIO</t>
  </si>
  <si>
    <t>JUAN PERCARA</t>
  </si>
  <si>
    <t>JUAN BELTRAME</t>
  </si>
  <si>
    <t>CAMPEONATO ENTRERRIANO DE KARTING  2014</t>
  </si>
  <si>
    <t>ANTERIOR</t>
  </si>
  <si>
    <t>ACTUAL</t>
  </si>
  <si>
    <t>GUALEGUAYCHU</t>
  </si>
  <si>
    <t>6°</t>
  </si>
  <si>
    <t>3°</t>
  </si>
  <si>
    <t>4°</t>
  </si>
  <si>
    <t>5°</t>
  </si>
  <si>
    <t>8°</t>
  </si>
  <si>
    <t>9°</t>
  </si>
  <si>
    <t>0°</t>
  </si>
  <si>
    <t>10°</t>
  </si>
  <si>
    <t>11°</t>
  </si>
  <si>
    <t>12°</t>
  </si>
  <si>
    <t>BRISA RAMOS</t>
  </si>
  <si>
    <t>CRISTIAN LIEUTIER</t>
  </si>
  <si>
    <t>CLAUDIO LAMBERT</t>
  </si>
  <si>
    <t>15°</t>
  </si>
  <si>
    <t>13°</t>
  </si>
  <si>
    <t>14°</t>
  </si>
  <si>
    <t>16°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</si>
  <si>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</si>
  <si>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</si>
  <si>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</si>
  <si>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</si>
  <si>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</si>
  <si>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</si>
  <si>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</si>
  <si>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</si>
  <si>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</si>
  <si>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</si>
  <si>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</si>
  <si>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</si>
  <si>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</si>
  <si>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</si>
  <si>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</si>
  <si>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PABLO ANISKY</t>
  </si>
  <si>
    <t>34°</t>
  </si>
  <si>
    <t>LEANDRO FERRANDO</t>
  </si>
  <si>
    <t>MARTIN PIANA</t>
  </si>
  <si>
    <t>ANGEL FERRARI</t>
  </si>
  <si>
    <t>GASTON DUBOIS</t>
  </si>
  <si>
    <t>CRISTIAN SCOLAMIERI</t>
  </si>
  <si>
    <t>JAVIER DEL RIO</t>
  </si>
  <si>
    <t>CESAR MERELES</t>
  </si>
  <si>
    <t>SILVIO DENIS</t>
  </si>
  <si>
    <t>LEONARDO CASTRO</t>
  </si>
  <si>
    <t>VICTOR ALCULUMBRE</t>
  </si>
  <si>
    <t>HORACIO VOUILLOUD</t>
  </si>
  <si>
    <t>JUAN PABLO AHIBE</t>
  </si>
  <si>
    <t>YAIR ETCHEVESTE</t>
  </si>
  <si>
    <t>ESTEBAN BENITEZ</t>
  </si>
  <si>
    <t>JONATHAN ASTE</t>
  </si>
  <si>
    <t>39°</t>
  </si>
  <si>
    <t>40°</t>
  </si>
  <si>
    <t>ALAN NATERO</t>
  </si>
  <si>
    <t>CARLOS DODERA</t>
  </si>
  <si>
    <t>RODRIGO AVIT</t>
  </si>
  <si>
    <t>FEDERICO GOÑI</t>
  </si>
  <si>
    <t>LEANDRO OLIVIERI</t>
  </si>
  <si>
    <t>JULIAN FRANCIA</t>
  </si>
  <si>
    <t>EDUARDO LANDI</t>
  </si>
  <si>
    <t xml:space="preserve">           GUALEGUAYCHU</t>
  </si>
  <si>
    <t>JOAQUIN CAMET</t>
  </si>
  <si>
    <t xml:space="preserve">150 "B" MAYORES </t>
  </si>
  <si>
    <t xml:space="preserve">150 "A" MAYORES </t>
  </si>
  <si>
    <t>125 cc INTERNACIONAL</t>
  </si>
  <si>
    <t>110 PROMOCIONAL</t>
  </si>
  <si>
    <t>110 ESCUELA</t>
  </si>
  <si>
    <t>110 MAYORES</t>
  </si>
  <si>
    <t>NICOLAS GHIRARDI</t>
  </si>
  <si>
    <t>ANDRES CROSA</t>
  </si>
  <si>
    <t>JUAN FRANCO CASAGRANDE</t>
  </si>
  <si>
    <t>NICOLAS BARRETO</t>
  </si>
  <si>
    <t>TOBIAS ELORRIAGA</t>
  </si>
  <si>
    <t>BENJAMIN TRAVERSO</t>
  </si>
  <si>
    <t>SANTIAGO SANCHEZ</t>
  </si>
  <si>
    <t>BRUNO CHIAPELLA</t>
  </si>
  <si>
    <t>VALENTIN OSENGAR</t>
  </si>
  <si>
    <t>GERONIMO BERTA</t>
  </si>
  <si>
    <t>IMANOL SACKS</t>
  </si>
  <si>
    <t>JERONIMO DALPRA</t>
  </si>
  <si>
    <t>THEO FIRPO</t>
  </si>
  <si>
    <t>JUAN FEIJOO</t>
  </si>
  <si>
    <t>LUCAS CARMONA</t>
  </si>
  <si>
    <t>AYRTON ZANETTI</t>
  </si>
  <si>
    <t>NICOLAS FERRARI</t>
  </si>
  <si>
    <t>MARCOS SANTAMARIA</t>
  </si>
  <si>
    <t>NICOLAS MISTRORIGO</t>
  </si>
  <si>
    <t>FACUNDO ARANDA</t>
  </si>
  <si>
    <t>RAMIRO VERONA</t>
  </si>
  <si>
    <t>17º</t>
  </si>
  <si>
    <t>AGUSTIN GUTIERREZ</t>
  </si>
  <si>
    <t>FABIO TODONE</t>
  </si>
  <si>
    <t>GERMAN HOET</t>
  </si>
  <si>
    <t>ESTEBAN LUCERO</t>
  </si>
  <si>
    <t>BRUNO GUTIERREZ</t>
  </si>
  <si>
    <t>AGUSTINA CONIBERTI</t>
  </si>
  <si>
    <t>JONATHAN LEISS</t>
  </si>
  <si>
    <t>ESTEFANO SACKS</t>
  </si>
  <si>
    <t>ALEJO DUCRET</t>
  </si>
  <si>
    <t>MARCOS FRANICEVICH</t>
  </si>
  <si>
    <t>KAREN MOREND</t>
  </si>
  <si>
    <t>MAXIMILIANO DREILING</t>
  </si>
  <si>
    <t>RENZO ORCELLET</t>
  </si>
  <si>
    <t>32º</t>
  </si>
  <si>
    <t>MARTIN JAIRALA</t>
  </si>
  <si>
    <t>HILARIO BURRUCHAGA</t>
  </si>
  <si>
    <t>FERNANDO HILFER</t>
  </si>
  <si>
    <t>WALTER MONTAÑANA</t>
  </si>
  <si>
    <t>CARLOS REY</t>
  </si>
  <si>
    <t>CARLOS COSTA</t>
  </si>
  <si>
    <t>FERNANDO PICULLO</t>
  </si>
  <si>
    <t>GASTON GARNIER</t>
  </si>
  <si>
    <t>JOAQUIN TELLIS</t>
  </si>
  <si>
    <t>JONATHAN FELLAY</t>
  </si>
  <si>
    <t>PABLO BORDEGARAY</t>
  </si>
  <si>
    <t>FACUNDO VOEFFRAY</t>
  </si>
  <si>
    <t>JORGE HUMOFFE</t>
  </si>
  <si>
    <t>PEDRO VERBAWEDE</t>
  </si>
  <si>
    <t>GERMAN GABRIEL</t>
  </si>
  <si>
    <t>MIGUEL ALTAMIRANO</t>
  </si>
  <si>
    <t>EMILIANO VALLARINO</t>
  </si>
  <si>
    <t>NICOLAS GIANELLO</t>
  </si>
  <si>
    <t>RODOLFO ROLON</t>
  </si>
  <si>
    <t>ISMAEL LUGRIN</t>
  </si>
  <si>
    <t>EDGARDO CAUZZI</t>
  </si>
  <si>
    <t>41°</t>
  </si>
  <si>
    <t>42°</t>
  </si>
  <si>
    <t>43°</t>
  </si>
  <si>
    <t>44°</t>
  </si>
  <si>
    <t>45°</t>
  </si>
  <si>
    <t>RAMIRO VARONA</t>
  </si>
  <si>
    <t>VICTORIO HERBEL</t>
  </si>
  <si>
    <t>CRISTIAN MENDOZA</t>
  </si>
  <si>
    <t>PABLO ZAPATA</t>
  </si>
  <si>
    <t>EDUARDO RECALDE</t>
  </si>
  <si>
    <t>LUCIANO BOMBACI</t>
  </si>
  <si>
    <t>LUCAS MONTI</t>
  </si>
  <si>
    <t>46°</t>
  </si>
  <si>
    <t>47°</t>
  </si>
  <si>
    <t>48°</t>
  </si>
  <si>
    <t>49°</t>
  </si>
  <si>
    <t>50°</t>
  </si>
  <si>
    <t>11º</t>
  </si>
  <si>
    <t>CONCORDIA</t>
  </si>
  <si>
    <t>LAUTARO GRANAO</t>
  </si>
  <si>
    <t>JORGE LAMBERT</t>
  </si>
  <si>
    <t>MALCO ESTEBENET</t>
  </si>
  <si>
    <t>DANIEL BRAUER</t>
  </si>
  <si>
    <t>12º</t>
  </si>
  <si>
    <t>FRANCO OGARA</t>
  </si>
  <si>
    <t>ESTANISLAO CEBALLOS</t>
  </si>
  <si>
    <t>33º</t>
  </si>
  <si>
    <t>MARTIN FERNANDEZ</t>
  </si>
  <si>
    <t>IGNACIO VIVANCO</t>
  </si>
  <si>
    <t>EXEQUIEL BASTIDAS</t>
  </si>
  <si>
    <t>JUAN GARCIA</t>
  </si>
  <si>
    <t>IGNACIO VAN DERDONCKT</t>
  </si>
  <si>
    <t>IVAN ORIOL</t>
  </si>
  <si>
    <t>SANTIAGO GOMEZ</t>
  </si>
  <si>
    <t>ROBERTO PIETROBONI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</si>
</sst>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5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center" vertical="top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top"/>
    </xf>
    <xf numFmtId="0" fontId="3" fillId="0" borderId="22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5" fillId="0" borderId="13" xfId="0" applyFont="1" applyBorder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center"/>
    </xf>
    <xf numFmtId="0" fontId="47" fillId="0" borderId="13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7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top" wrapText="1"/>
    </xf>
    <xf numFmtId="0" fontId="45" fillId="0" borderId="24" xfId="0" applyFont="1" applyBorder="1" applyAlignment="1">
      <alignment/>
    </xf>
    <xf numFmtId="0" fontId="47" fillId="0" borderId="24" xfId="0" applyFont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top"/>
    </xf>
    <xf numFmtId="0" fontId="45" fillId="0" borderId="16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7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7" fillId="0" borderId="16" xfId="0" applyFont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5" fillId="0" borderId="23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4"/>
  <sheetViews>
    <sheetView tabSelected="1"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9.7109375" defaultRowHeight="15"/>
  <cols>
    <col min="1" max="2" width="9.7109375" style="2" customWidth="1"/>
    <col min="3" max="3" width="38.421875" style="2" customWidth="1"/>
    <col min="4" max="4" width="5.00390625" style="3" customWidth="1"/>
    <col min="5" max="5" width="8.7109375" style="2" customWidth="1"/>
    <col min="6" max="45" width="5.421875" style="2" customWidth="1"/>
    <col min="46" max="48" width="9.7109375" style="2" customWidth="1"/>
    <col min="49" max="49" width="9.7109375" style="16" customWidth="1"/>
    <col min="50" max="16384" width="9.7109375" style="10" customWidth="1"/>
  </cols>
  <sheetData>
    <row r="1" spans="1:2" ht="18.75" customHeight="1">
      <c r="A1" s="15" t="s">
        <v>85</v>
      </c>
      <c r="B1" s="1"/>
    </row>
    <row r="2" spans="30:45" ht="12.75" customHeight="1" thickBot="1"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9" ht="12.75" customHeight="1">
      <c r="A3" s="17" t="s">
        <v>0</v>
      </c>
      <c r="B3" s="18" t="s">
        <v>0</v>
      </c>
      <c r="C3" s="19" t="s">
        <v>153</v>
      </c>
      <c r="D3" s="20"/>
      <c r="E3" s="21" t="s">
        <v>1</v>
      </c>
      <c r="F3" s="17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  <c r="AT3" s="10"/>
      <c r="AW3" s="26"/>
    </row>
    <row r="4" spans="1:49" ht="12.75" customHeight="1">
      <c r="A4" s="67" t="s">
        <v>86</v>
      </c>
      <c r="B4" s="4" t="s">
        <v>87</v>
      </c>
      <c r="C4" s="91"/>
      <c r="D4" s="77"/>
      <c r="E4" s="78" t="s">
        <v>12</v>
      </c>
      <c r="F4" s="92"/>
      <c r="G4" s="90" t="s">
        <v>88</v>
      </c>
      <c r="H4" s="4"/>
      <c r="I4" s="5"/>
      <c r="J4" s="92" t="s">
        <v>13</v>
      </c>
      <c r="K4" s="90" t="s">
        <v>88</v>
      </c>
      <c r="L4" s="4"/>
      <c r="M4" s="94"/>
      <c r="N4" s="93" t="s">
        <v>13</v>
      </c>
      <c r="O4" s="90" t="s">
        <v>230</v>
      </c>
      <c r="P4" s="4"/>
      <c r="Q4" s="5"/>
      <c r="R4" s="92"/>
      <c r="S4" s="90"/>
      <c r="T4" s="4"/>
      <c r="U4" s="94"/>
      <c r="V4" s="93" t="s">
        <v>13</v>
      </c>
      <c r="W4" s="90"/>
      <c r="X4" s="4"/>
      <c r="Y4" s="5"/>
      <c r="Z4" s="92" t="s">
        <v>13</v>
      </c>
      <c r="AA4" s="90"/>
      <c r="AB4" s="4"/>
      <c r="AC4" s="94"/>
      <c r="AD4" s="93" t="s">
        <v>13</v>
      </c>
      <c r="AE4" s="90"/>
      <c r="AF4" s="4"/>
      <c r="AG4" s="5"/>
      <c r="AH4" s="92" t="s">
        <v>13</v>
      </c>
      <c r="AI4" s="90"/>
      <c r="AJ4" s="4"/>
      <c r="AK4" s="94"/>
      <c r="AL4" s="93"/>
      <c r="AM4" s="90"/>
      <c r="AN4" s="4"/>
      <c r="AO4" s="94"/>
      <c r="AP4" s="93"/>
      <c r="AQ4" s="90"/>
      <c r="AR4" s="4"/>
      <c r="AS4" s="94"/>
      <c r="AT4" s="10"/>
      <c r="AW4" s="26"/>
    </row>
    <row r="5" spans="1:45" ht="13.5" thickBot="1">
      <c r="A5" s="84"/>
      <c r="B5" s="33"/>
      <c r="C5" s="34" t="s">
        <v>14</v>
      </c>
      <c r="D5" s="35" t="s">
        <v>15</v>
      </c>
      <c r="E5" s="56"/>
      <c r="F5" s="38" t="s">
        <v>16</v>
      </c>
      <c r="G5" s="34" t="s">
        <v>17</v>
      </c>
      <c r="H5" s="34" t="s">
        <v>18</v>
      </c>
      <c r="I5" s="36" t="s">
        <v>19</v>
      </c>
      <c r="J5" s="33" t="s">
        <v>16</v>
      </c>
      <c r="K5" s="34" t="s">
        <v>17</v>
      </c>
      <c r="L5" s="34" t="s">
        <v>18</v>
      </c>
      <c r="M5" s="37" t="s">
        <v>19</v>
      </c>
      <c r="N5" s="33" t="s">
        <v>16</v>
      </c>
      <c r="O5" s="34" t="s">
        <v>17</v>
      </c>
      <c r="P5" s="34" t="s">
        <v>18</v>
      </c>
      <c r="Q5" s="37" t="s">
        <v>19</v>
      </c>
      <c r="R5" s="38" t="s">
        <v>16</v>
      </c>
      <c r="S5" s="34" t="s">
        <v>17</v>
      </c>
      <c r="T5" s="34" t="s">
        <v>18</v>
      </c>
      <c r="U5" s="36" t="s">
        <v>19</v>
      </c>
      <c r="V5" s="33" t="s">
        <v>16</v>
      </c>
      <c r="W5" s="34" t="s">
        <v>17</v>
      </c>
      <c r="X5" s="34" t="s">
        <v>18</v>
      </c>
      <c r="Y5" s="37" t="s">
        <v>19</v>
      </c>
      <c r="Z5" s="38" t="s">
        <v>16</v>
      </c>
      <c r="AA5" s="34" t="s">
        <v>17</v>
      </c>
      <c r="AB5" s="34" t="s">
        <v>18</v>
      </c>
      <c r="AC5" s="36" t="s">
        <v>19</v>
      </c>
      <c r="AD5" s="33" t="s">
        <v>16</v>
      </c>
      <c r="AE5" s="34" t="s">
        <v>17</v>
      </c>
      <c r="AF5" s="34" t="s">
        <v>18</v>
      </c>
      <c r="AG5" s="37" t="s">
        <v>19</v>
      </c>
      <c r="AH5" s="38" t="s">
        <v>16</v>
      </c>
      <c r="AI5" s="34" t="s">
        <v>17</v>
      </c>
      <c r="AJ5" s="34" t="s">
        <v>18</v>
      </c>
      <c r="AK5" s="36" t="s">
        <v>19</v>
      </c>
      <c r="AL5" s="33" t="s">
        <v>16</v>
      </c>
      <c r="AM5" s="34" t="s">
        <v>17</v>
      </c>
      <c r="AN5" s="34" t="s">
        <v>18</v>
      </c>
      <c r="AO5" s="37" t="s">
        <v>19</v>
      </c>
      <c r="AP5" s="38" t="s">
        <v>16</v>
      </c>
      <c r="AQ5" s="34" t="s">
        <v>17</v>
      </c>
      <c r="AR5" s="34" t="s">
        <v>18</v>
      </c>
      <c r="AS5" s="37" t="s">
        <v>19</v>
      </c>
    </row>
    <row r="6" spans="1:45" ht="12.75">
      <c r="A6" s="82" t="s">
        <v>20</v>
      </c>
      <c r="B6" s="17" t="s">
        <v>20</v>
      </c>
      <c r="C6" s="75" t="s">
        <v>24</v>
      </c>
      <c r="D6" s="95">
        <v>7</v>
      </c>
      <c r="E6" s="54">
        <f aca="true" t="shared" si="0" ref="E6:E25">I6+M6+Q6+U6+Y6+AC6+AG6+AK6+AO6+AS6</f>
        <v>73</v>
      </c>
      <c r="F6" s="25">
        <v>1</v>
      </c>
      <c r="G6" s="18">
        <v>0</v>
      </c>
      <c r="H6" s="18">
        <v>20</v>
      </c>
      <c r="I6" s="69">
        <f aca="true" t="shared" si="1" ref="I6:I25">H6+G6+F6</f>
        <v>21</v>
      </c>
      <c r="J6" s="17">
        <v>1</v>
      </c>
      <c r="K6" s="18">
        <v>5</v>
      </c>
      <c r="L6" s="18">
        <v>20</v>
      </c>
      <c r="M6" s="66">
        <f aca="true" t="shared" si="2" ref="M6:M25">L6+K6+J6</f>
        <v>26</v>
      </c>
      <c r="N6" s="17">
        <v>1</v>
      </c>
      <c r="O6" s="18">
        <v>5</v>
      </c>
      <c r="P6" s="18">
        <v>20</v>
      </c>
      <c r="Q6" s="66">
        <f aca="true" t="shared" si="3" ref="Q6:Q25">P6+O6+N6</f>
        <v>26</v>
      </c>
      <c r="R6" s="25">
        <v>0</v>
      </c>
      <c r="S6" s="18">
        <v>0</v>
      </c>
      <c r="T6" s="18">
        <v>0</v>
      </c>
      <c r="U6" s="69">
        <f aca="true" t="shared" si="4" ref="U6:U25">T6+S6+R6</f>
        <v>0</v>
      </c>
      <c r="V6" s="17">
        <v>0</v>
      </c>
      <c r="W6" s="18">
        <v>0</v>
      </c>
      <c r="X6" s="18">
        <v>0</v>
      </c>
      <c r="Y6" s="66">
        <f aca="true" t="shared" si="5" ref="Y6:Y25">X6+W6+V6</f>
        <v>0</v>
      </c>
      <c r="Z6" s="25">
        <v>0</v>
      </c>
      <c r="AA6" s="18">
        <v>0</v>
      </c>
      <c r="AB6" s="18">
        <v>0</v>
      </c>
      <c r="AC6" s="69">
        <f aca="true" t="shared" si="6" ref="AC6:AC25">AB6+AA6+Z6</f>
        <v>0</v>
      </c>
      <c r="AD6" s="17">
        <v>0</v>
      </c>
      <c r="AE6" s="18">
        <v>0</v>
      </c>
      <c r="AF6" s="18">
        <v>0</v>
      </c>
      <c r="AG6" s="66">
        <f aca="true" t="shared" si="7" ref="AG6:AG25">AF6+AE6+AD6</f>
        <v>0</v>
      </c>
      <c r="AH6" s="25">
        <v>0</v>
      </c>
      <c r="AI6" s="18">
        <v>0</v>
      </c>
      <c r="AJ6" s="18">
        <v>0</v>
      </c>
      <c r="AK6" s="69">
        <f aca="true" t="shared" si="8" ref="AK6:AK25">AJ6+AI6+AH6</f>
        <v>0</v>
      </c>
      <c r="AL6" s="17">
        <v>0</v>
      </c>
      <c r="AM6" s="18">
        <v>0</v>
      </c>
      <c r="AN6" s="18">
        <v>0</v>
      </c>
      <c r="AO6" s="66">
        <f aca="true" t="shared" si="9" ref="AO6:AO25">AL6+AM6+AN6</f>
        <v>0</v>
      </c>
      <c r="AP6" s="25">
        <v>0</v>
      </c>
      <c r="AQ6" s="18">
        <v>0</v>
      </c>
      <c r="AR6" s="18">
        <v>0</v>
      </c>
      <c r="AS6" s="66">
        <f aca="true" t="shared" si="10" ref="AS6:AS25">AP6+AQ6+AR6</f>
        <v>0</v>
      </c>
    </row>
    <row r="7" spans="1:45" ht="12.75">
      <c r="A7" s="27" t="s">
        <v>21</v>
      </c>
      <c r="B7" s="27" t="s">
        <v>21</v>
      </c>
      <c r="C7" s="41" t="s">
        <v>157</v>
      </c>
      <c r="D7" s="42">
        <v>14</v>
      </c>
      <c r="E7" s="55">
        <f t="shared" si="0"/>
        <v>40</v>
      </c>
      <c r="F7" s="11">
        <v>1</v>
      </c>
      <c r="G7" s="8">
        <v>0</v>
      </c>
      <c r="H7" s="8">
        <v>15</v>
      </c>
      <c r="I7" s="43">
        <f t="shared" si="1"/>
        <v>16</v>
      </c>
      <c r="J7" s="27">
        <v>1</v>
      </c>
      <c r="K7" s="8">
        <v>3</v>
      </c>
      <c r="L7" s="8">
        <v>15</v>
      </c>
      <c r="M7" s="44">
        <f t="shared" si="2"/>
        <v>19</v>
      </c>
      <c r="N7" s="27">
        <v>2</v>
      </c>
      <c r="O7" s="8">
        <v>3</v>
      </c>
      <c r="P7" s="8">
        <v>0</v>
      </c>
      <c r="Q7" s="44">
        <f t="shared" si="3"/>
        <v>5</v>
      </c>
      <c r="R7" s="11">
        <v>0</v>
      </c>
      <c r="S7" s="8">
        <v>0</v>
      </c>
      <c r="T7" s="8">
        <v>0</v>
      </c>
      <c r="U7" s="43">
        <f t="shared" si="4"/>
        <v>0</v>
      </c>
      <c r="V7" s="27">
        <v>0</v>
      </c>
      <c r="W7" s="8">
        <v>0</v>
      </c>
      <c r="X7" s="8">
        <v>0</v>
      </c>
      <c r="Y7" s="44">
        <f t="shared" si="5"/>
        <v>0</v>
      </c>
      <c r="Z7" s="11">
        <v>0</v>
      </c>
      <c r="AA7" s="8">
        <v>0</v>
      </c>
      <c r="AB7" s="8">
        <v>0</v>
      </c>
      <c r="AC7" s="43">
        <f t="shared" si="6"/>
        <v>0</v>
      </c>
      <c r="AD7" s="27">
        <v>0</v>
      </c>
      <c r="AE7" s="8">
        <v>0</v>
      </c>
      <c r="AF7" s="8">
        <v>0</v>
      </c>
      <c r="AG7" s="44">
        <f t="shared" si="7"/>
        <v>0</v>
      </c>
      <c r="AH7" s="11">
        <v>0</v>
      </c>
      <c r="AI7" s="8">
        <v>0</v>
      </c>
      <c r="AJ7" s="8">
        <v>0</v>
      </c>
      <c r="AK7" s="43">
        <f t="shared" si="8"/>
        <v>0</v>
      </c>
      <c r="AL7" s="27">
        <v>0</v>
      </c>
      <c r="AM7" s="8">
        <v>0</v>
      </c>
      <c r="AN7" s="8">
        <v>0</v>
      </c>
      <c r="AO7" s="44">
        <f t="shared" si="9"/>
        <v>0</v>
      </c>
      <c r="AP7" s="11">
        <v>0</v>
      </c>
      <c r="AQ7" s="8">
        <v>0</v>
      </c>
      <c r="AR7" s="8">
        <v>0</v>
      </c>
      <c r="AS7" s="44">
        <f t="shared" si="10"/>
        <v>0</v>
      </c>
    </row>
    <row r="8" spans="1:46" ht="12.75">
      <c r="A8" s="27" t="s">
        <v>90</v>
      </c>
      <c r="B8" s="27" t="s">
        <v>90</v>
      </c>
      <c r="C8" s="41" t="s">
        <v>158</v>
      </c>
      <c r="D8" s="42">
        <v>20</v>
      </c>
      <c r="E8" s="55">
        <f t="shared" si="0"/>
        <v>39</v>
      </c>
      <c r="F8" s="11">
        <v>1</v>
      </c>
      <c r="G8" s="8">
        <v>0</v>
      </c>
      <c r="H8" s="8">
        <v>10</v>
      </c>
      <c r="I8" s="43">
        <f t="shared" si="1"/>
        <v>11</v>
      </c>
      <c r="J8" s="27">
        <v>1</v>
      </c>
      <c r="K8" s="8">
        <v>1</v>
      </c>
      <c r="L8" s="8">
        <v>8</v>
      </c>
      <c r="M8" s="44">
        <f t="shared" si="2"/>
        <v>10</v>
      </c>
      <c r="N8" s="27">
        <v>1</v>
      </c>
      <c r="O8" s="8">
        <v>2</v>
      </c>
      <c r="P8" s="8">
        <v>15</v>
      </c>
      <c r="Q8" s="44">
        <f t="shared" si="3"/>
        <v>18</v>
      </c>
      <c r="R8" s="11">
        <v>0</v>
      </c>
      <c r="S8" s="8">
        <v>0</v>
      </c>
      <c r="T8" s="8">
        <v>0</v>
      </c>
      <c r="U8" s="43">
        <f t="shared" si="4"/>
        <v>0</v>
      </c>
      <c r="V8" s="27">
        <v>0</v>
      </c>
      <c r="W8" s="8">
        <v>0</v>
      </c>
      <c r="X8" s="8">
        <v>0</v>
      </c>
      <c r="Y8" s="44">
        <f t="shared" si="5"/>
        <v>0</v>
      </c>
      <c r="Z8" s="11">
        <v>0</v>
      </c>
      <c r="AA8" s="8">
        <v>0</v>
      </c>
      <c r="AB8" s="8">
        <v>0</v>
      </c>
      <c r="AC8" s="43">
        <f t="shared" si="6"/>
        <v>0</v>
      </c>
      <c r="AD8" s="27">
        <v>0</v>
      </c>
      <c r="AE8" s="8">
        <v>0</v>
      </c>
      <c r="AF8" s="8">
        <v>0</v>
      </c>
      <c r="AG8" s="44">
        <f t="shared" si="7"/>
        <v>0</v>
      </c>
      <c r="AH8" s="11">
        <v>0</v>
      </c>
      <c r="AI8" s="8">
        <v>0</v>
      </c>
      <c r="AJ8" s="8">
        <v>0</v>
      </c>
      <c r="AK8" s="43">
        <f t="shared" si="8"/>
        <v>0</v>
      </c>
      <c r="AL8" s="27">
        <v>0</v>
      </c>
      <c r="AM8" s="8">
        <v>0</v>
      </c>
      <c r="AN8" s="8">
        <v>0</v>
      </c>
      <c r="AO8" s="44">
        <f t="shared" si="9"/>
        <v>0</v>
      </c>
      <c r="AP8" s="11">
        <v>0</v>
      </c>
      <c r="AQ8" s="8">
        <v>0</v>
      </c>
      <c r="AR8" s="8">
        <v>0</v>
      </c>
      <c r="AS8" s="44">
        <f t="shared" si="10"/>
        <v>0</v>
      </c>
      <c r="AT8" s="10"/>
    </row>
    <row r="9" spans="1:46" ht="12.75">
      <c r="A9" s="79" t="s">
        <v>89</v>
      </c>
      <c r="B9" s="79" t="s">
        <v>91</v>
      </c>
      <c r="C9" s="76" t="s">
        <v>25</v>
      </c>
      <c r="D9" s="42">
        <v>2</v>
      </c>
      <c r="E9" s="55">
        <f t="shared" si="0"/>
        <v>25</v>
      </c>
      <c r="F9" s="11">
        <v>2</v>
      </c>
      <c r="G9" s="8">
        <v>0</v>
      </c>
      <c r="H9" s="8">
        <v>3</v>
      </c>
      <c r="I9" s="43">
        <f t="shared" si="1"/>
        <v>5</v>
      </c>
      <c r="J9" s="27">
        <v>1</v>
      </c>
      <c r="K9" s="8">
        <v>4</v>
      </c>
      <c r="L9" s="8">
        <v>10</v>
      </c>
      <c r="M9" s="44">
        <f t="shared" si="2"/>
        <v>15</v>
      </c>
      <c r="N9" s="27">
        <v>1</v>
      </c>
      <c r="O9" s="8">
        <v>4</v>
      </c>
      <c r="P9" s="8">
        <v>0</v>
      </c>
      <c r="Q9" s="44">
        <f t="shared" si="3"/>
        <v>5</v>
      </c>
      <c r="R9" s="11">
        <v>0</v>
      </c>
      <c r="S9" s="8">
        <v>0</v>
      </c>
      <c r="T9" s="8">
        <v>0</v>
      </c>
      <c r="U9" s="43">
        <f t="shared" si="4"/>
        <v>0</v>
      </c>
      <c r="V9" s="27">
        <v>0</v>
      </c>
      <c r="W9" s="8">
        <v>0</v>
      </c>
      <c r="X9" s="8">
        <v>0</v>
      </c>
      <c r="Y9" s="44">
        <f t="shared" si="5"/>
        <v>0</v>
      </c>
      <c r="Z9" s="11">
        <v>0</v>
      </c>
      <c r="AA9" s="8">
        <v>0</v>
      </c>
      <c r="AB9" s="8">
        <v>0</v>
      </c>
      <c r="AC9" s="43">
        <f t="shared" si="6"/>
        <v>0</v>
      </c>
      <c r="AD9" s="27">
        <v>0</v>
      </c>
      <c r="AE9" s="8">
        <v>0</v>
      </c>
      <c r="AF9" s="8">
        <v>0</v>
      </c>
      <c r="AG9" s="44">
        <f t="shared" si="7"/>
        <v>0</v>
      </c>
      <c r="AH9" s="11">
        <v>0</v>
      </c>
      <c r="AI9" s="8">
        <v>0</v>
      </c>
      <c r="AJ9" s="8">
        <v>0</v>
      </c>
      <c r="AK9" s="43">
        <f t="shared" si="8"/>
        <v>0</v>
      </c>
      <c r="AL9" s="27">
        <v>0</v>
      </c>
      <c r="AM9" s="8">
        <v>0</v>
      </c>
      <c r="AN9" s="8">
        <v>0</v>
      </c>
      <c r="AO9" s="44">
        <f t="shared" si="9"/>
        <v>0</v>
      </c>
      <c r="AP9" s="11">
        <v>0</v>
      </c>
      <c r="AQ9" s="8">
        <v>0</v>
      </c>
      <c r="AR9" s="8">
        <v>0</v>
      </c>
      <c r="AS9" s="44">
        <f t="shared" si="10"/>
        <v>0</v>
      </c>
      <c r="AT9" s="10"/>
    </row>
    <row r="10" spans="1:46" ht="12.75" customHeight="1">
      <c r="A10" s="27" t="s">
        <v>29</v>
      </c>
      <c r="B10" s="27" t="s">
        <v>92</v>
      </c>
      <c r="C10" s="41" t="s">
        <v>159</v>
      </c>
      <c r="D10" s="42">
        <v>16</v>
      </c>
      <c r="E10" s="55">
        <f t="shared" si="0"/>
        <v>25</v>
      </c>
      <c r="F10" s="11">
        <v>1</v>
      </c>
      <c r="G10" s="8">
        <v>0</v>
      </c>
      <c r="H10" s="8">
        <v>8</v>
      </c>
      <c r="I10" s="43">
        <f t="shared" si="1"/>
        <v>9</v>
      </c>
      <c r="J10" s="27">
        <v>1</v>
      </c>
      <c r="K10" s="8">
        <v>0</v>
      </c>
      <c r="L10" s="8">
        <v>4</v>
      </c>
      <c r="M10" s="44">
        <f t="shared" si="2"/>
        <v>5</v>
      </c>
      <c r="N10" s="27">
        <v>1</v>
      </c>
      <c r="O10" s="8">
        <v>0</v>
      </c>
      <c r="P10" s="8">
        <v>10</v>
      </c>
      <c r="Q10" s="44">
        <f t="shared" si="3"/>
        <v>11</v>
      </c>
      <c r="R10" s="11">
        <v>0</v>
      </c>
      <c r="S10" s="8">
        <v>0</v>
      </c>
      <c r="T10" s="8">
        <v>0</v>
      </c>
      <c r="U10" s="43">
        <f t="shared" si="4"/>
        <v>0</v>
      </c>
      <c r="V10" s="27">
        <v>0</v>
      </c>
      <c r="W10" s="8">
        <v>0</v>
      </c>
      <c r="X10" s="8">
        <v>0</v>
      </c>
      <c r="Y10" s="44">
        <f t="shared" si="5"/>
        <v>0</v>
      </c>
      <c r="Z10" s="11">
        <v>0</v>
      </c>
      <c r="AA10" s="8">
        <v>0</v>
      </c>
      <c r="AB10" s="8">
        <v>0</v>
      </c>
      <c r="AC10" s="43">
        <f t="shared" si="6"/>
        <v>0</v>
      </c>
      <c r="AD10" s="27">
        <v>0</v>
      </c>
      <c r="AE10" s="8">
        <v>0</v>
      </c>
      <c r="AF10" s="8">
        <v>0</v>
      </c>
      <c r="AG10" s="44">
        <f t="shared" si="7"/>
        <v>0</v>
      </c>
      <c r="AH10" s="11">
        <v>0</v>
      </c>
      <c r="AI10" s="8">
        <v>0</v>
      </c>
      <c r="AJ10" s="8">
        <v>0</v>
      </c>
      <c r="AK10" s="43">
        <f t="shared" si="8"/>
        <v>0</v>
      </c>
      <c r="AL10" s="27">
        <v>0</v>
      </c>
      <c r="AM10" s="8">
        <v>0</v>
      </c>
      <c r="AN10" s="8">
        <v>0</v>
      </c>
      <c r="AO10" s="44">
        <f t="shared" si="9"/>
        <v>0</v>
      </c>
      <c r="AP10" s="11">
        <v>0</v>
      </c>
      <c r="AQ10" s="8">
        <v>0</v>
      </c>
      <c r="AR10" s="8">
        <v>0</v>
      </c>
      <c r="AS10" s="44">
        <f t="shared" si="10"/>
        <v>0</v>
      </c>
      <c r="AT10" s="10"/>
    </row>
    <row r="11" spans="1:46" ht="12.75" customHeight="1">
      <c r="A11" s="27" t="s">
        <v>91</v>
      </c>
      <c r="B11" s="27" t="s">
        <v>89</v>
      </c>
      <c r="C11" s="30" t="s">
        <v>22</v>
      </c>
      <c r="D11" s="9">
        <v>6</v>
      </c>
      <c r="E11" s="55">
        <f t="shared" si="0"/>
        <v>20</v>
      </c>
      <c r="F11" s="11">
        <v>1</v>
      </c>
      <c r="G11" s="8">
        <v>0</v>
      </c>
      <c r="H11" s="8">
        <v>12</v>
      </c>
      <c r="I11" s="43">
        <f t="shared" si="1"/>
        <v>13</v>
      </c>
      <c r="J11" s="27">
        <v>1</v>
      </c>
      <c r="K11" s="8">
        <v>0</v>
      </c>
      <c r="L11" s="8">
        <v>6</v>
      </c>
      <c r="M11" s="44">
        <f t="shared" si="2"/>
        <v>7</v>
      </c>
      <c r="N11" s="27">
        <v>0</v>
      </c>
      <c r="O11" s="8">
        <v>0</v>
      </c>
      <c r="P11" s="8">
        <v>0</v>
      </c>
      <c r="Q11" s="44">
        <f t="shared" si="3"/>
        <v>0</v>
      </c>
      <c r="R11" s="11">
        <v>0</v>
      </c>
      <c r="S11" s="8">
        <v>0</v>
      </c>
      <c r="T11" s="8">
        <v>0</v>
      </c>
      <c r="U11" s="43">
        <f t="shared" si="4"/>
        <v>0</v>
      </c>
      <c r="V11" s="27">
        <v>0</v>
      </c>
      <c r="W11" s="8">
        <v>0</v>
      </c>
      <c r="X11" s="8">
        <v>0</v>
      </c>
      <c r="Y11" s="44">
        <f t="shared" si="5"/>
        <v>0</v>
      </c>
      <c r="Z11" s="11">
        <v>0</v>
      </c>
      <c r="AA11" s="8">
        <v>0</v>
      </c>
      <c r="AB11" s="8">
        <v>0</v>
      </c>
      <c r="AC11" s="43">
        <f t="shared" si="6"/>
        <v>0</v>
      </c>
      <c r="AD11" s="27">
        <v>0</v>
      </c>
      <c r="AE11" s="8">
        <v>0</v>
      </c>
      <c r="AF11" s="8">
        <v>0</v>
      </c>
      <c r="AG11" s="44">
        <f t="shared" si="7"/>
        <v>0</v>
      </c>
      <c r="AH11" s="11">
        <v>0</v>
      </c>
      <c r="AI11" s="8">
        <v>0</v>
      </c>
      <c r="AJ11" s="8">
        <v>0</v>
      </c>
      <c r="AK11" s="43">
        <f t="shared" si="8"/>
        <v>0</v>
      </c>
      <c r="AL11" s="27">
        <v>0</v>
      </c>
      <c r="AM11" s="8">
        <v>0</v>
      </c>
      <c r="AN11" s="8">
        <v>0</v>
      </c>
      <c r="AO11" s="44">
        <f t="shared" si="9"/>
        <v>0</v>
      </c>
      <c r="AP11" s="11">
        <v>0</v>
      </c>
      <c r="AQ11" s="8">
        <v>0</v>
      </c>
      <c r="AR11" s="8">
        <v>0</v>
      </c>
      <c r="AS11" s="44">
        <f t="shared" si="10"/>
        <v>0</v>
      </c>
      <c r="AT11" s="10"/>
    </row>
    <row r="12" spans="1:46" ht="12.75" customHeight="1">
      <c r="A12" s="27" t="s">
        <v>92</v>
      </c>
      <c r="B12" s="27" t="s">
        <v>29</v>
      </c>
      <c r="C12" s="41" t="s">
        <v>162</v>
      </c>
      <c r="D12" s="42">
        <v>10</v>
      </c>
      <c r="E12" s="55">
        <f t="shared" si="0"/>
        <v>20</v>
      </c>
      <c r="F12" s="11">
        <v>1</v>
      </c>
      <c r="G12" s="8">
        <v>0</v>
      </c>
      <c r="H12" s="8">
        <v>4</v>
      </c>
      <c r="I12" s="43">
        <f t="shared" si="1"/>
        <v>5</v>
      </c>
      <c r="J12" s="27">
        <v>1</v>
      </c>
      <c r="K12" s="8">
        <v>2</v>
      </c>
      <c r="L12" s="8">
        <v>12</v>
      </c>
      <c r="M12" s="44">
        <f t="shared" si="2"/>
        <v>15</v>
      </c>
      <c r="N12" s="27">
        <v>0</v>
      </c>
      <c r="O12" s="8">
        <v>0</v>
      </c>
      <c r="P12" s="8">
        <v>0</v>
      </c>
      <c r="Q12" s="44">
        <f t="shared" si="3"/>
        <v>0</v>
      </c>
      <c r="R12" s="11">
        <v>0</v>
      </c>
      <c r="S12" s="8">
        <v>0</v>
      </c>
      <c r="T12" s="8">
        <v>0</v>
      </c>
      <c r="U12" s="43">
        <f t="shared" si="4"/>
        <v>0</v>
      </c>
      <c r="V12" s="27">
        <v>0</v>
      </c>
      <c r="W12" s="8">
        <v>0</v>
      </c>
      <c r="X12" s="8">
        <v>0</v>
      </c>
      <c r="Y12" s="44">
        <f t="shared" si="5"/>
        <v>0</v>
      </c>
      <c r="Z12" s="11">
        <v>0</v>
      </c>
      <c r="AA12" s="8">
        <v>0</v>
      </c>
      <c r="AB12" s="8">
        <v>0</v>
      </c>
      <c r="AC12" s="43">
        <f t="shared" si="6"/>
        <v>0</v>
      </c>
      <c r="AD12" s="27">
        <v>0</v>
      </c>
      <c r="AE12" s="8">
        <v>0</v>
      </c>
      <c r="AF12" s="8">
        <v>0</v>
      </c>
      <c r="AG12" s="44">
        <f t="shared" si="7"/>
        <v>0</v>
      </c>
      <c r="AH12" s="11">
        <v>0</v>
      </c>
      <c r="AI12" s="8">
        <v>0</v>
      </c>
      <c r="AJ12" s="8">
        <v>0</v>
      </c>
      <c r="AK12" s="43">
        <f t="shared" si="8"/>
        <v>0</v>
      </c>
      <c r="AL12" s="27">
        <v>0</v>
      </c>
      <c r="AM12" s="8">
        <v>0</v>
      </c>
      <c r="AN12" s="8">
        <v>0</v>
      </c>
      <c r="AO12" s="44">
        <f t="shared" si="9"/>
        <v>0</v>
      </c>
      <c r="AP12" s="11">
        <v>0</v>
      </c>
      <c r="AQ12" s="8">
        <v>0</v>
      </c>
      <c r="AR12" s="8">
        <v>0</v>
      </c>
      <c r="AS12" s="44">
        <f t="shared" si="10"/>
        <v>0</v>
      </c>
      <c r="AT12" s="10"/>
    </row>
    <row r="13" spans="1:45" ht="12.75" customHeight="1">
      <c r="A13" s="27" t="s">
        <v>96</v>
      </c>
      <c r="B13" s="27" t="s">
        <v>93</v>
      </c>
      <c r="C13" s="46" t="s">
        <v>231</v>
      </c>
      <c r="D13" s="42">
        <v>24</v>
      </c>
      <c r="E13" s="55">
        <f t="shared" si="0"/>
        <v>14</v>
      </c>
      <c r="F13" s="11">
        <v>0</v>
      </c>
      <c r="G13" s="8">
        <v>0</v>
      </c>
      <c r="H13" s="8">
        <v>0</v>
      </c>
      <c r="I13" s="43">
        <f t="shared" si="1"/>
        <v>0</v>
      </c>
      <c r="J13" s="27">
        <v>0</v>
      </c>
      <c r="K13" s="8">
        <v>0</v>
      </c>
      <c r="L13" s="8">
        <v>0</v>
      </c>
      <c r="M13" s="44">
        <f t="shared" si="2"/>
        <v>0</v>
      </c>
      <c r="N13" s="27">
        <v>1</v>
      </c>
      <c r="O13" s="8">
        <v>1</v>
      </c>
      <c r="P13" s="8">
        <v>12</v>
      </c>
      <c r="Q13" s="44">
        <f t="shared" si="3"/>
        <v>14</v>
      </c>
      <c r="R13" s="11">
        <v>0</v>
      </c>
      <c r="S13" s="8">
        <v>0</v>
      </c>
      <c r="T13" s="8">
        <v>0</v>
      </c>
      <c r="U13" s="43">
        <f t="shared" si="4"/>
        <v>0</v>
      </c>
      <c r="V13" s="27">
        <v>0</v>
      </c>
      <c r="W13" s="8">
        <v>0</v>
      </c>
      <c r="X13" s="8">
        <v>0</v>
      </c>
      <c r="Y13" s="44">
        <f t="shared" si="5"/>
        <v>0</v>
      </c>
      <c r="Z13" s="11">
        <v>0</v>
      </c>
      <c r="AA13" s="8">
        <v>0</v>
      </c>
      <c r="AB13" s="8">
        <v>0</v>
      </c>
      <c r="AC13" s="43">
        <f t="shared" si="6"/>
        <v>0</v>
      </c>
      <c r="AD13" s="27">
        <v>0</v>
      </c>
      <c r="AE13" s="8">
        <v>0</v>
      </c>
      <c r="AF13" s="8">
        <v>0</v>
      </c>
      <c r="AG13" s="44">
        <f t="shared" si="7"/>
        <v>0</v>
      </c>
      <c r="AH13" s="11">
        <v>0</v>
      </c>
      <c r="AI13" s="8">
        <v>0</v>
      </c>
      <c r="AJ13" s="8">
        <v>0</v>
      </c>
      <c r="AK13" s="43">
        <f t="shared" si="8"/>
        <v>0</v>
      </c>
      <c r="AL13" s="27">
        <v>0</v>
      </c>
      <c r="AM13" s="8">
        <v>0</v>
      </c>
      <c r="AN13" s="8">
        <v>0</v>
      </c>
      <c r="AO13" s="44">
        <f t="shared" si="9"/>
        <v>0</v>
      </c>
      <c r="AP13" s="11">
        <v>0</v>
      </c>
      <c r="AQ13" s="8">
        <v>0</v>
      </c>
      <c r="AR13" s="8">
        <v>0</v>
      </c>
      <c r="AS13" s="44">
        <f t="shared" si="10"/>
        <v>0</v>
      </c>
    </row>
    <row r="14" spans="1:46" ht="12.75">
      <c r="A14" s="27" t="s">
        <v>93</v>
      </c>
      <c r="B14" s="27" t="s">
        <v>94</v>
      </c>
      <c r="C14" s="30" t="s">
        <v>161</v>
      </c>
      <c r="D14" s="9">
        <v>14</v>
      </c>
      <c r="E14" s="55">
        <f t="shared" si="0"/>
        <v>11</v>
      </c>
      <c r="F14" s="11">
        <v>1</v>
      </c>
      <c r="G14" s="8">
        <v>0</v>
      </c>
      <c r="H14" s="8">
        <v>6</v>
      </c>
      <c r="I14" s="43">
        <f t="shared" si="1"/>
        <v>7</v>
      </c>
      <c r="J14" s="27">
        <v>1</v>
      </c>
      <c r="K14" s="8">
        <v>0</v>
      </c>
      <c r="L14" s="8">
        <v>3</v>
      </c>
      <c r="M14" s="44">
        <f t="shared" si="2"/>
        <v>4</v>
      </c>
      <c r="N14" s="27">
        <v>0</v>
      </c>
      <c r="O14" s="8">
        <v>0</v>
      </c>
      <c r="P14" s="8">
        <v>0</v>
      </c>
      <c r="Q14" s="44">
        <f t="shared" si="3"/>
        <v>0</v>
      </c>
      <c r="R14" s="11">
        <v>0</v>
      </c>
      <c r="S14" s="8">
        <v>0</v>
      </c>
      <c r="T14" s="8">
        <v>0</v>
      </c>
      <c r="U14" s="43">
        <f t="shared" si="4"/>
        <v>0</v>
      </c>
      <c r="V14" s="27">
        <v>0</v>
      </c>
      <c r="W14" s="8">
        <v>0</v>
      </c>
      <c r="X14" s="8">
        <v>0</v>
      </c>
      <c r="Y14" s="44">
        <f t="shared" si="5"/>
        <v>0</v>
      </c>
      <c r="Z14" s="11">
        <v>0</v>
      </c>
      <c r="AA14" s="8">
        <v>0</v>
      </c>
      <c r="AB14" s="8">
        <v>0</v>
      </c>
      <c r="AC14" s="43">
        <f t="shared" si="6"/>
        <v>0</v>
      </c>
      <c r="AD14" s="27">
        <v>0</v>
      </c>
      <c r="AE14" s="8">
        <v>0</v>
      </c>
      <c r="AF14" s="8">
        <v>0</v>
      </c>
      <c r="AG14" s="44">
        <f t="shared" si="7"/>
        <v>0</v>
      </c>
      <c r="AH14" s="11">
        <v>0</v>
      </c>
      <c r="AI14" s="8">
        <v>0</v>
      </c>
      <c r="AJ14" s="8">
        <v>0</v>
      </c>
      <c r="AK14" s="43">
        <f t="shared" si="8"/>
        <v>0</v>
      </c>
      <c r="AL14" s="27">
        <v>0</v>
      </c>
      <c r="AM14" s="8">
        <v>0</v>
      </c>
      <c r="AN14" s="8">
        <v>0</v>
      </c>
      <c r="AO14" s="44">
        <f t="shared" si="9"/>
        <v>0</v>
      </c>
      <c r="AP14" s="11">
        <v>0</v>
      </c>
      <c r="AQ14" s="8">
        <v>0</v>
      </c>
      <c r="AR14" s="8">
        <v>0</v>
      </c>
      <c r="AS14" s="44">
        <f t="shared" si="10"/>
        <v>0</v>
      </c>
      <c r="AT14" s="10"/>
    </row>
    <row r="15" spans="1:46" ht="12.75">
      <c r="A15" s="27" t="s">
        <v>94</v>
      </c>
      <c r="B15" s="27" t="s">
        <v>96</v>
      </c>
      <c r="C15" s="41" t="s">
        <v>160</v>
      </c>
      <c r="D15" s="42">
        <v>15</v>
      </c>
      <c r="E15" s="55">
        <f t="shared" si="0"/>
        <v>11</v>
      </c>
      <c r="F15" s="11">
        <v>1</v>
      </c>
      <c r="G15" s="8">
        <v>0</v>
      </c>
      <c r="H15" s="8">
        <v>0</v>
      </c>
      <c r="I15" s="43">
        <f t="shared" si="1"/>
        <v>1</v>
      </c>
      <c r="J15" s="27">
        <v>1</v>
      </c>
      <c r="K15" s="8">
        <v>0</v>
      </c>
      <c r="L15" s="8">
        <v>0</v>
      </c>
      <c r="M15" s="44">
        <f t="shared" si="2"/>
        <v>1</v>
      </c>
      <c r="N15" s="27">
        <v>1</v>
      </c>
      <c r="O15" s="8">
        <v>0</v>
      </c>
      <c r="P15" s="8">
        <v>8</v>
      </c>
      <c r="Q15" s="44">
        <f t="shared" si="3"/>
        <v>9</v>
      </c>
      <c r="R15" s="11">
        <v>0</v>
      </c>
      <c r="S15" s="8">
        <v>0</v>
      </c>
      <c r="T15" s="8">
        <v>0</v>
      </c>
      <c r="U15" s="43">
        <f t="shared" si="4"/>
        <v>0</v>
      </c>
      <c r="V15" s="27">
        <v>0</v>
      </c>
      <c r="W15" s="8">
        <v>0</v>
      </c>
      <c r="X15" s="8">
        <v>0</v>
      </c>
      <c r="Y15" s="44">
        <f t="shared" si="5"/>
        <v>0</v>
      </c>
      <c r="Z15" s="11">
        <v>0</v>
      </c>
      <c r="AA15" s="8">
        <v>0</v>
      </c>
      <c r="AB15" s="8">
        <v>0</v>
      </c>
      <c r="AC15" s="43">
        <f t="shared" si="6"/>
        <v>0</v>
      </c>
      <c r="AD15" s="27">
        <v>0</v>
      </c>
      <c r="AE15" s="8">
        <v>0</v>
      </c>
      <c r="AF15" s="8">
        <v>0</v>
      </c>
      <c r="AG15" s="44">
        <f t="shared" si="7"/>
        <v>0</v>
      </c>
      <c r="AH15" s="11">
        <v>0</v>
      </c>
      <c r="AI15" s="8">
        <v>0</v>
      </c>
      <c r="AJ15" s="8">
        <v>0</v>
      </c>
      <c r="AK15" s="43">
        <f t="shared" si="8"/>
        <v>0</v>
      </c>
      <c r="AL15" s="27">
        <v>0</v>
      </c>
      <c r="AM15" s="8">
        <v>0</v>
      </c>
      <c r="AN15" s="8">
        <v>0</v>
      </c>
      <c r="AO15" s="44">
        <f t="shared" si="9"/>
        <v>0</v>
      </c>
      <c r="AP15" s="11">
        <v>0</v>
      </c>
      <c r="AQ15" s="8">
        <v>0</v>
      </c>
      <c r="AR15" s="8">
        <v>0</v>
      </c>
      <c r="AS15" s="44">
        <f t="shared" si="10"/>
        <v>0</v>
      </c>
      <c r="AT15" s="10"/>
    </row>
    <row r="16" spans="1:46" ht="12.75">
      <c r="A16" s="79" t="s">
        <v>95</v>
      </c>
      <c r="B16" s="27" t="s">
        <v>97</v>
      </c>
      <c r="C16" s="41"/>
      <c r="D16" s="42"/>
      <c r="E16" s="55">
        <f t="shared" si="0"/>
        <v>0</v>
      </c>
      <c r="F16" s="11">
        <v>0</v>
      </c>
      <c r="G16" s="8">
        <v>0</v>
      </c>
      <c r="H16" s="8">
        <v>0</v>
      </c>
      <c r="I16" s="43">
        <f t="shared" si="1"/>
        <v>0</v>
      </c>
      <c r="J16" s="27">
        <v>0</v>
      </c>
      <c r="K16" s="8">
        <v>0</v>
      </c>
      <c r="L16" s="8">
        <v>0</v>
      </c>
      <c r="M16" s="44">
        <f t="shared" si="2"/>
        <v>0</v>
      </c>
      <c r="N16" s="27">
        <v>0</v>
      </c>
      <c r="O16" s="8">
        <v>0</v>
      </c>
      <c r="P16" s="8">
        <v>0</v>
      </c>
      <c r="Q16" s="44">
        <f t="shared" si="3"/>
        <v>0</v>
      </c>
      <c r="R16" s="11">
        <v>0</v>
      </c>
      <c r="S16" s="8">
        <v>0</v>
      </c>
      <c r="T16" s="8">
        <v>0</v>
      </c>
      <c r="U16" s="43">
        <f t="shared" si="4"/>
        <v>0</v>
      </c>
      <c r="V16" s="27">
        <v>0</v>
      </c>
      <c r="W16" s="8">
        <v>0</v>
      </c>
      <c r="X16" s="8">
        <v>0</v>
      </c>
      <c r="Y16" s="44">
        <f t="shared" si="5"/>
        <v>0</v>
      </c>
      <c r="Z16" s="11">
        <v>0</v>
      </c>
      <c r="AA16" s="8">
        <v>0</v>
      </c>
      <c r="AB16" s="8">
        <v>0</v>
      </c>
      <c r="AC16" s="43">
        <f t="shared" si="6"/>
        <v>0</v>
      </c>
      <c r="AD16" s="27">
        <v>0</v>
      </c>
      <c r="AE16" s="8">
        <v>0</v>
      </c>
      <c r="AF16" s="8">
        <v>0</v>
      </c>
      <c r="AG16" s="44">
        <f t="shared" si="7"/>
        <v>0</v>
      </c>
      <c r="AH16" s="11">
        <v>0</v>
      </c>
      <c r="AI16" s="8">
        <v>0</v>
      </c>
      <c r="AJ16" s="8">
        <v>0</v>
      </c>
      <c r="AK16" s="43">
        <f t="shared" si="8"/>
        <v>0</v>
      </c>
      <c r="AL16" s="27">
        <v>0</v>
      </c>
      <c r="AM16" s="8">
        <v>0</v>
      </c>
      <c r="AN16" s="8">
        <v>0</v>
      </c>
      <c r="AO16" s="44">
        <f t="shared" si="9"/>
        <v>0</v>
      </c>
      <c r="AP16" s="11">
        <v>0</v>
      </c>
      <c r="AQ16" s="8">
        <v>0</v>
      </c>
      <c r="AR16" s="8">
        <v>0</v>
      </c>
      <c r="AS16" s="44">
        <f t="shared" si="10"/>
        <v>0</v>
      </c>
      <c r="AT16" s="10"/>
    </row>
    <row r="17" spans="1:46" ht="12.75">
      <c r="A17" s="89" t="s">
        <v>95</v>
      </c>
      <c r="B17" s="27" t="s">
        <v>98</v>
      </c>
      <c r="C17" s="46"/>
      <c r="D17" s="42"/>
      <c r="E17" s="55">
        <f t="shared" si="0"/>
        <v>0</v>
      </c>
      <c r="F17" s="11">
        <v>0</v>
      </c>
      <c r="G17" s="8">
        <v>0</v>
      </c>
      <c r="H17" s="8">
        <v>0</v>
      </c>
      <c r="I17" s="43">
        <f t="shared" si="1"/>
        <v>0</v>
      </c>
      <c r="J17" s="27">
        <v>0</v>
      </c>
      <c r="K17" s="8">
        <v>0</v>
      </c>
      <c r="L17" s="8">
        <v>0</v>
      </c>
      <c r="M17" s="44">
        <f t="shared" si="2"/>
        <v>0</v>
      </c>
      <c r="N17" s="27">
        <v>0</v>
      </c>
      <c r="O17" s="8">
        <v>0</v>
      </c>
      <c r="P17" s="8">
        <v>0</v>
      </c>
      <c r="Q17" s="44">
        <f t="shared" si="3"/>
        <v>0</v>
      </c>
      <c r="R17" s="11">
        <v>0</v>
      </c>
      <c r="S17" s="8">
        <v>0</v>
      </c>
      <c r="T17" s="8">
        <v>0</v>
      </c>
      <c r="U17" s="43">
        <f t="shared" si="4"/>
        <v>0</v>
      </c>
      <c r="V17" s="27">
        <v>0</v>
      </c>
      <c r="W17" s="8">
        <v>0</v>
      </c>
      <c r="X17" s="8">
        <v>0</v>
      </c>
      <c r="Y17" s="44">
        <f t="shared" si="5"/>
        <v>0</v>
      </c>
      <c r="Z17" s="11">
        <v>0</v>
      </c>
      <c r="AA17" s="8">
        <v>0</v>
      </c>
      <c r="AB17" s="8">
        <v>0</v>
      </c>
      <c r="AC17" s="43">
        <f t="shared" si="6"/>
        <v>0</v>
      </c>
      <c r="AD17" s="27">
        <v>0</v>
      </c>
      <c r="AE17" s="8">
        <v>0</v>
      </c>
      <c r="AF17" s="8">
        <v>0</v>
      </c>
      <c r="AG17" s="44">
        <f t="shared" si="7"/>
        <v>0</v>
      </c>
      <c r="AH17" s="11">
        <v>0</v>
      </c>
      <c r="AI17" s="8">
        <v>0</v>
      </c>
      <c r="AJ17" s="8">
        <v>0</v>
      </c>
      <c r="AK17" s="43">
        <f t="shared" si="8"/>
        <v>0</v>
      </c>
      <c r="AL17" s="27">
        <v>0</v>
      </c>
      <c r="AM17" s="8">
        <v>0</v>
      </c>
      <c r="AN17" s="8">
        <v>0</v>
      </c>
      <c r="AO17" s="44">
        <f t="shared" si="9"/>
        <v>0</v>
      </c>
      <c r="AP17" s="11">
        <v>0</v>
      </c>
      <c r="AQ17" s="8">
        <v>0</v>
      </c>
      <c r="AR17" s="8">
        <v>0</v>
      </c>
      <c r="AS17" s="44">
        <f t="shared" si="10"/>
        <v>0</v>
      </c>
      <c r="AT17" s="10"/>
    </row>
    <row r="18" spans="1:46" ht="12.75">
      <c r="A18" s="89" t="s">
        <v>95</v>
      </c>
      <c r="B18" s="27" t="s">
        <v>103</v>
      </c>
      <c r="C18" s="46"/>
      <c r="D18" s="42"/>
      <c r="E18" s="55">
        <f t="shared" si="0"/>
        <v>0</v>
      </c>
      <c r="F18" s="11">
        <v>0</v>
      </c>
      <c r="G18" s="8">
        <v>0</v>
      </c>
      <c r="H18" s="8">
        <v>0</v>
      </c>
      <c r="I18" s="43">
        <f t="shared" si="1"/>
        <v>0</v>
      </c>
      <c r="J18" s="27">
        <v>0</v>
      </c>
      <c r="K18" s="8">
        <v>0</v>
      </c>
      <c r="L18" s="8">
        <v>0</v>
      </c>
      <c r="M18" s="44">
        <f t="shared" si="2"/>
        <v>0</v>
      </c>
      <c r="N18" s="27">
        <v>0</v>
      </c>
      <c r="O18" s="8">
        <v>0</v>
      </c>
      <c r="P18" s="8">
        <v>0</v>
      </c>
      <c r="Q18" s="44">
        <f t="shared" si="3"/>
        <v>0</v>
      </c>
      <c r="R18" s="11">
        <v>0</v>
      </c>
      <c r="S18" s="8">
        <v>0</v>
      </c>
      <c r="T18" s="8">
        <v>0</v>
      </c>
      <c r="U18" s="43">
        <f t="shared" si="4"/>
        <v>0</v>
      </c>
      <c r="V18" s="27">
        <v>0</v>
      </c>
      <c r="W18" s="8">
        <v>0</v>
      </c>
      <c r="X18" s="8">
        <v>0</v>
      </c>
      <c r="Y18" s="44">
        <f t="shared" si="5"/>
        <v>0</v>
      </c>
      <c r="Z18" s="11">
        <v>0</v>
      </c>
      <c r="AA18" s="8">
        <v>0</v>
      </c>
      <c r="AB18" s="8">
        <v>0</v>
      </c>
      <c r="AC18" s="43">
        <f t="shared" si="6"/>
        <v>0</v>
      </c>
      <c r="AD18" s="27">
        <v>0</v>
      </c>
      <c r="AE18" s="8">
        <v>0</v>
      </c>
      <c r="AF18" s="8">
        <v>0</v>
      </c>
      <c r="AG18" s="44">
        <f t="shared" si="7"/>
        <v>0</v>
      </c>
      <c r="AH18" s="11">
        <v>0</v>
      </c>
      <c r="AI18" s="8">
        <v>0</v>
      </c>
      <c r="AJ18" s="8">
        <v>0</v>
      </c>
      <c r="AK18" s="43">
        <f t="shared" si="8"/>
        <v>0</v>
      </c>
      <c r="AL18" s="27">
        <v>0</v>
      </c>
      <c r="AM18" s="8">
        <v>0</v>
      </c>
      <c r="AN18" s="8">
        <v>0</v>
      </c>
      <c r="AO18" s="44">
        <f t="shared" si="9"/>
        <v>0</v>
      </c>
      <c r="AP18" s="11">
        <v>0</v>
      </c>
      <c r="AQ18" s="8">
        <v>0</v>
      </c>
      <c r="AR18" s="8">
        <v>0</v>
      </c>
      <c r="AS18" s="44">
        <f t="shared" si="10"/>
        <v>0</v>
      </c>
      <c r="AT18" s="10"/>
    </row>
    <row r="19" spans="1:49" ht="12.75">
      <c r="A19" s="89" t="s">
        <v>95</v>
      </c>
      <c r="B19" s="27" t="s">
        <v>104</v>
      </c>
      <c r="C19" s="46"/>
      <c r="D19" s="42"/>
      <c r="E19" s="55">
        <f t="shared" si="0"/>
        <v>0</v>
      </c>
      <c r="F19" s="11">
        <v>0</v>
      </c>
      <c r="G19" s="8">
        <v>0</v>
      </c>
      <c r="H19" s="8">
        <v>0</v>
      </c>
      <c r="I19" s="43">
        <f t="shared" si="1"/>
        <v>0</v>
      </c>
      <c r="J19" s="27">
        <v>0</v>
      </c>
      <c r="K19" s="8">
        <v>0</v>
      </c>
      <c r="L19" s="8">
        <v>0</v>
      </c>
      <c r="M19" s="44">
        <f t="shared" si="2"/>
        <v>0</v>
      </c>
      <c r="N19" s="27">
        <v>0</v>
      </c>
      <c r="O19" s="8">
        <v>0</v>
      </c>
      <c r="P19" s="8">
        <v>0</v>
      </c>
      <c r="Q19" s="44">
        <f t="shared" si="3"/>
        <v>0</v>
      </c>
      <c r="R19" s="11">
        <v>0</v>
      </c>
      <c r="S19" s="8">
        <v>0</v>
      </c>
      <c r="T19" s="8">
        <v>0</v>
      </c>
      <c r="U19" s="43">
        <f t="shared" si="4"/>
        <v>0</v>
      </c>
      <c r="V19" s="27">
        <v>0</v>
      </c>
      <c r="W19" s="8">
        <v>0</v>
      </c>
      <c r="X19" s="8">
        <v>0</v>
      </c>
      <c r="Y19" s="44">
        <f t="shared" si="5"/>
        <v>0</v>
      </c>
      <c r="Z19" s="11">
        <v>0</v>
      </c>
      <c r="AA19" s="8">
        <v>0</v>
      </c>
      <c r="AB19" s="8">
        <v>0</v>
      </c>
      <c r="AC19" s="43">
        <f t="shared" si="6"/>
        <v>0</v>
      </c>
      <c r="AD19" s="27">
        <v>0</v>
      </c>
      <c r="AE19" s="8">
        <v>0</v>
      </c>
      <c r="AF19" s="8">
        <v>0</v>
      </c>
      <c r="AG19" s="44">
        <f t="shared" si="7"/>
        <v>0</v>
      </c>
      <c r="AH19" s="11">
        <v>0</v>
      </c>
      <c r="AI19" s="8">
        <v>0</v>
      </c>
      <c r="AJ19" s="8">
        <v>0</v>
      </c>
      <c r="AK19" s="43">
        <f t="shared" si="8"/>
        <v>0</v>
      </c>
      <c r="AL19" s="27">
        <v>0</v>
      </c>
      <c r="AM19" s="8">
        <v>0</v>
      </c>
      <c r="AN19" s="8">
        <v>0</v>
      </c>
      <c r="AO19" s="44">
        <f t="shared" si="9"/>
        <v>0</v>
      </c>
      <c r="AP19" s="11">
        <v>0</v>
      </c>
      <c r="AQ19" s="8">
        <v>0</v>
      </c>
      <c r="AR19" s="8">
        <v>0</v>
      </c>
      <c r="AS19" s="44">
        <f t="shared" si="10"/>
        <v>0</v>
      </c>
      <c r="AT19" s="10"/>
      <c r="AW19" s="45"/>
    </row>
    <row r="20" spans="1:49" ht="12.75">
      <c r="A20" s="89" t="s">
        <v>95</v>
      </c>
      <c r="B20" s="27" t="s">
        <v>102</v>
      </c>
      <c r="C20" s="46"/>
      <c r="D20" s="42"/>
      <c r="E20" s="55">
        <f t="shared" si="0"/>
        <v>0</v>
      </c>
      <c r="F20" s="11">
        <v>0</v>
      </c>
      <c r="G20" s="8">
        <v>0</v>
      </c>
      <c r="H20" s="8">
        <v>0</v>
      </c>
      <c r="I20" s="43">
        <f t="shared" si="1"/>
        <v>0</v>
      </c>
      <c r="J20" s="27">
        <v>0</v>
      </c>
      <c r="K20" s="8">
        <v>0</v>
      </c>
      <c r="L20" s="8">
        <v>0</v>
      </c>
      <c r="M20" s="44">
        <f t="shared" si="2"/>
        <v>0</v>
      </c>
      <c r="N20" s="27">
        <v>0</v>
      </c>
      <c r="O20" s="8">
        <v>0</v>
      </c>
      <c r="P20" s="8">
        <v>0</v>
      </c>
      <c r="Q20" s="44">
        <f t="shared" si="3"/>
        <v>0</v>
      </c>
      <c r="R20" s="11">
        <v>0</v>
      </c>
      <c r="S20" s="8">
        <v>0</v>
      </c>
      <c r="T20" s="8">
        <v>0</v>
      </c>
      <c r="U20" s="43">
        <f t="shared" si="4"/>
        <v>0</v>
      </c>
      <c r="V20" s="27">
        <v>0</v>
      </c>
      <c r="W20" s="8">
        <v>0</v>
      </c>
      <c r="X20" s="8">
        <v>0</v>
      </c>
      <c r="Y20" s="44">
        <f t="shared" si="5"/>
        <v>0</v>
      </c>
      <c r="Z20" s="11">
        <v>0</v>
      </c>
      <c r="AA20" s="8">
        <v>0</v>
      </c>
      <c r="AB20" s="8">
        <v>0</v>
      </c>
      <c r="AC20" s="43">
        <f t="shared" si="6"/>
        <v>0</v>
      </c>
      <c r="AD20" s="27">
        <v>0</v>
      </c>
      <c r="AE20" s="8">
        <v>0</v>
      </c>
      <c r="AF20" s="8">
        <v>0</v>
      </c>
      <c r="AG20" s="44">
        <f t="shared" si="7"/>
        <v>0</v>
      </c>
      <c r="AH20" s="11">
        <v>0</v>
      </c>
      <c r="AI20" s="8">
        <v>0</v>
      </c>
      <c r="AJ20" s="8">
        <v>0</v>
      </c>
      <c r="AK20" s="43">
        <f t="shared" si="8"/>
        <v>0</v>
      </c>
      <c r="AL20" s="27">
        <v>0</v>
      </c>
      <c r="AM20" s="8">
        <v>0</v>
      </c>
      <c r="AN20" s="8">
        <v>0</v>
      </c>
      <c r="AO20" s="44">
        <f t="shared" si="9"/>
        <v>0</v>
      </c>
      <c r="AP20" s="11">
        <v>0</v>
      </c>
      <c r="AQ20" s="8">
        <v>0</v>
      </c>
      <c r="AR20" s="8">
        <v>0</v>
      </c>
      <c r="AS20" s="44">
        <f t="shared" si="10"/>
        <v>0</v>
      </c>
      <c r="AT20" s="10"/>
      <c r="AW20" s="26"/>
    </row>
    <row r="21" spans="1:45" ht="12.75">
      <c r="A21" s="89" t="s">
        <v>95</v>
      </c>
      <c r="B21" s="27" t="s">
        <v>105</v>
      </c>
      <c r="C21" s="46"/>
      <c r="D21" s="42"/>
      <c r="E21" s="55">
        <f t="shared" si="0"/>
        <v>0</v>
      </c>
      <c r="F21" s="11">
        <v>0</v>
      </c>
      <c r="G21" s="8">
        <v>0</v>
      </c>
      <c r="H21" s="8">
        <v>0</v>
      </c>
      <c r="I21" s="43">
        <f t="shared" si="1"/>
        <v>0</v>
      </c>
      <c r="J21" s="27">
        <v>0</v>
      </c>
      <c r="K21" s="8">
        <v>0</v>
      </c>
      <c r="L21" s="8">
        <v>0</v>
      </c>
      <c r="M21" s="44">
        <f t="shared" si="2"/>
        <v>0</v>
      </c>
      <c r="N21" s="27">
        <v>0</v>
      </c>
      <c r="O21" s="8">
        <v>0</v>
      </c>
      <c r="P21" s="8">
        <v>0</v>
      </c>
      <c r="Q21" s="44">
        <f t="shared" si="3"/>
        <v>0</v>
      </c>
      <c r="R21" s="11">
        <v>0</v>
      </c>
      <c r="S21" s="8">
        <v>0</v>
      </c>
      <c r="T21" s="8">
        <v>0</v>
      </c>
      <c r="U21" s="43">
        <f t="shared" si="4"/>
        <v>0</v>
      </c>
      <c r="V21" s="27">
        <v>0</v>
      </c>
      <c r="W21" s="8">
        <v>0</v>
      </c>
      <c r="X21" s="8">
        <v>0</v>
      </c>
      <c r="Y21" s="44">
        <f t="shared" si="5"/>
        <v>0</v>
      </c>
      <c r="Z21" s="11">
        <v>0</v>
      </c>
      <c r="AA21" s="8">
        <v>0</v>
      </c>
      <c r="AB21" s="8">
        <v>0</v>
      </c>
      <c r="AC21" s="43">
        <f t="shared" si="6"/>
        <v>0</v>
      </c>
      <c r="AD21" s="27">
        <v>0</v>
      </c>
      <c r="AE21" s="8">
        <v>0</v>
      </c>
      <c r="AF21" s="8">
        <v>0</v>
      </c>
      <c r="AG21" s="44">
        <f t="shared" si="7"/>
        <v>0</v>
      </c>
      <c r="AH21" s="11">
        <v>0</v>
      </c>
      <c r="AI21" s="8">
        <v>0</v>
      </c>
      <c r="AJ21" s="8">
        <v>0</v>
      </c>
      <c r="AK21" s="43">
        <f t="shared" si="8"/>
        <v>0</v>
      </c>
      <c r="AL21" s="27">
        <v>0</v>
      </c>
      <c r="AM21" s="8">
        <v>0</v>
      </c>
      <c r="AN21" s="8">
        <v>0</v>
      </c>
      <c r="AO21" s="44">
        <f t="shared" si="9"/>
        <v>0</v>
      </c>
      <c r="AP21" s="11">
        <v>0</v>
      </c>
      <c r="AQ21" s="8">
        <v>0</v>
      </c>
      <c r="AR21" s="8">
        <v>0</v>
      </c>
      <c r="AS21" s="44">
        <f t="shared" si="10"/>
        <v>0</v>
      </c>
    </row>
    <row r="22" spans="1:45" ht="12.75">
      <c r="A22" s="89" t="s">
        <v>95</v>
      </c>
      <c r="B22" s="27" t="s">
        <v>44</v>
      </c>
      <c r="C22" s="46"/>
      <c r="D22" s="42"/>
      <c r="E22" s="55">
        <f t="shared" si="0"/>
        <v>0</v>
      </c>
      <c r="F22" s="11">
        <v>0</v>
      </c>
      <c r="G22" s="8">
        <v>0</v>
      </c>
      <c r="H22" s="8">
        <v>0</v>
      </c>
      <c r="I22" s="43">
        <f t="shared" si="1"/>
        <v>0</v>
      </c>
      <c r="J22" s="27">
        <v>0</v>
      </c>
      <c r="K22" s="8">
        <v>0</v>
      </c>
      <c r="L22" s="8">
        <v>0</v>
      </c>
      <c r="M22" s="44">
        <f t="shared" si="2"/>
        <v>0</v>
      </c>
      <c r="N22" s="27">
        <v>0</v>
      </c>
      <c r="O22" s="8">
        <v>0</v>
      </c>
      <c r="P22" s="8">
        <v>0</v>
      </c>
      <c r="Q22" s="44">
        <f t="shared" si="3"/>
        <v>0</v>
      </c>
      <c r="R22" s="11">
        <v>0</v>
      </c>
      <c r="S22" s="8">
        <v>0</v>
      </c>
      <c r="T22" s="8">
        <v>0</v>
      </c>
      <c r="U22" s="43">
        <f t="shared" si="4"/>
        <v>0</v>
      </c>
      <c r="V22" s="27">
        <v>0</v>
      </c>
      <c r="W22" s="8">
        <v>0</v>
      </c>
      <c r="X22" s="8">
        <v>0</v>
      </c>
      <c r="Y22" s="44">
        <f t="shared" si="5"/>
        <v>0</v>
      </c>
      <c r="Z22" s="11">
        <v>0</v>
      </c>
      <c r="AA22" s="8">
        <v>0</v>
      </c>
      <c r="AB22" s="8">
        <v>0</v>
      </c>
      <c r="AC22" s="43">
        <f t="shared" si="6"/>
        <v>0</v>
      </c>
      <c r="AD22" s="27">
        <v>0</v>
      </c>
      <c r="AE22" s="8">
        <v>0</v>
      </c>
      <c r="AF22" s="8">
        <v>0</v>
      </c>
      <c r="AG22" s="44">
        <f t="shared" si="7"/>
        <v>0</v>
      </c>
      <c r="AH22" s="11">
        <v>0</v>
      </c>
      <c r="AI22" s="8">
        <v>0</v>
      </c>
      <c r="AJ22" s="8">
        <v>0</v>
      </c>
      <c r="AK22" s="43">
        <f t="shared" si="8"/>
        <v>0</v>
      </c>
      <c r="AL22" s="27">
        <v>0</v>
      </c>
      <c r="AM22" s="8">
        <v>0</v>
      </c>
      <c r="AN22" s="8">
        <v>0</v>
      </c>
      <c r="AO22" s="44">
        <f t="shared" si="9"/>
        <v>0</v>
      </c>
      <c r="AP22" s="11">
        <v>0</v>
      </c>
      <c r="AQ22" s="8">
        <v>0</v>
      </c>
      <c r="AR22" s="8">
        <v>0</v>
      </c>
      <c r="AS22" s="44">
        <f t="shared" si="10"/>
        <v>0</v>
      </c>
    </row>
    <row r="23" spans="1:45" ht="12.75">
      <c r="A23" s="89" t="s">
        <v>95</v>
      </c>
      <c r="B23" s="27" t="s">
        <v>45</v>
      </c>
      <c r="C23" s="46"/>
      <c r="D23" s="42"/>
      <c r="E23" s="55">
        <f t="shared" si="0"/>
        <v>0</v>
      </c>
      <c r="F23" s="11">
        <v>0</v>
      </c>
      <c r="G23" s="8">
        <v>0</v>
      </c>
      <c r="H23" s="8">
        <v>0</v>
      </c>
      <c r="I23" s="43">
        <f t="shared" si="1"/>
        <v>0</v>
      </c>
      <c r="J23" s="27">
        <v>0</v>
      </c>
      <c r="K23" s="8">
        <v>0</v>
      </c>
      <c r="L23" s="8">
        <v>0</v>
      </c>
      <c r="M23" s="44">
        <f t="shared" si="2"/>
        <v>0</v>
      </c>
      <c r="N23" s="27">
        <v>0</v>
      </c>
      <c r="O23" s="8">
        <v>0</v>
      </c>
      <c r="P23" s="8">
        <v>0</v>
      </c>
      <c r="Q23" s="44">
        <f t="shared" si="3"/>
        <v>0</v>
      </c>
      <c r="R23" s="11">
        <v>0</v>
      </c>
      <c r="S23" s="8">
        <v>0</v>
      </c>
      <c r="T23" s="8">
        <v>0</v>
      </c>
      <c r="U23" s="43">
        <f t="shared" si="4"/>
        <v>0</v>
      </c>
      <c r="V23" s="27">
        <v>0</v>
      </c>
      <c r="W23" s="8">
        <v>0</v>
      </c>
      <c r="X23" s="8">
        <v>0</v>
      </c>
      <c r="Y23" s="44">
        <f t="shared" si="5"/>
        <v>0</v>
      </c>
      <c r="Z23" s="11">
        <v>0</v>
      </c>
      <c r="AA23" s="8">
        <v>0</v>
      </c>
      <c r="AB23" s="8">
        <v>0</v>
      </c>
      <c r="AC23" s="43">
        <f t="shared" si="6"/>
        <v>0</v>
      </c>
      <c r="AD23" s="27">
        <v>0</v>
      </c>
      <c r="AE23" s="8">
        <v>0</v>
      </c>
      <c r="AF23" s="8">
        <v>0</v>
      </c>
      <c r="AG23" s="44">
        <f t="shared" si="7"/>
        <v>0</v>
      </c>
      <c r="AH23" s="11">
        <v>0</v>
      </c>
      <c r="AI23" s="8">
        <v>0</v>
      </c>
      <c r="AJ23" s="8">
        <v>0</v>
      </c>
      <c r="AK23" s="43">
        <f t="shared" si="8"/>
        <v>0</v>
      </c>
      <c r="AL23" s="27">
        <v>0</v>
      </c>
      <c r="AM23" s="8">
        <v>0</v>
      </c>
      <c r="AN23" s="8">
        <v>0</v>
      </c>
      <c r="AO23" s="44">
        <f t="shared" si="9"/>
        <v>0</v>
      </c>
      <c r="AP23" s="11">
        <v>0</v>
      </c>
      <c r="AQ23" s="8">
        <v>0</v>
      </c>
      <c r="AR23" s="8">
        <v>0</v>
      </c>
      <c r="AS23" s="44">
        <f t="shared" si="10"/>
        <v>0</v>
      </c>
    </row>
    <row r="24" spans="1:45" ht="12.75">
      <c r="A24" s="89" t="s">
        <v>95</v>
      </c>
      <c r="B24" s="27" t="s">
        <v>106</v>
      </c>
      <c r="C24" s="46"/>
      <c r="D24" s="42"/>
      <c r="E24" s="55">
        <f t="shared" si="0"/>
        <v>0</v>
      </c>
      <c r="F24" s="11">
        <v>0</v>
      </c>
      <c r="G24" s="8">
        <v>0</v>
      </c>
      <c r="H24" s="8">
        <v>0</v>
      </c>
      <c r="I24" s="43">
        <f t="shared" si="1"/>
        <v>0</v>
      </c>
      <c r="J24" s="27">
        <v>0</v>
      </c>
      <c r="K24" s="8">
        <v>0</v>
      </c>
      <c r="L24" s="8">
        <v>0</v>
      </c>
      <c r="M24" s="44">
        <f t="shared" si="2"/>
        <v>0</v>
      </c>
      <c r="N24" s="27">
        <v>0</v>
      </c>
      <c r="O24" s="8">
        <v>0</v>
      </c>
      <c r="P24" s="8">
        <v>0</v>
      </c>
      <c r="Q24" s="44">
        <f t="shared" si="3"/>
        <v>0</v>
      </c>
      <c r="R24" s="11">
        <v>0</v>
      </c>
      <c r="S24" s="8">
        <v>0</v>
      </c>
      <c r="T24" s="8">
        <v>0</v>
      </c>
      <c r="U24" s="43">
        <f t="shared" si="4"/>
        <v>0</v>
      </c>
      <c r="V24" s="27">
        <v>0</v>
      </c>
      <c r="W24" s="8">
        <v>0</v>
      </c>
      <c r="X24" s="8">
        <v>0</v>
      </c>
      <c r="Y24" s="44">
        <f t="shared" si="5"/>
        <v>0</v>
      </c>
      <c r="Z24" s="11">
        <v>0</v>
      </c>
      <c r="AA24" s="8">
        <v>0</v>
      </c>
      <c r="AB24" s="8">
        <v>0</v>
      </c>
      <c r="AC24" s="43">
        <f t="shared" si="6"/>
        <v>0</v>
      </c>
      <c r="AD24" s="27">
        <v>0</v>
      </c>
      <c r="AE24" s="8">
        <v>0</v>
      </c>
      <c r="AF24" s="8">
        <v>0</v>
      </c>
      <c r="AG24" s="44">
        <f t="shared" si="7"/>
        <v>0</v>
      </c>
      <c r="AH24" s="11">
        <v>0</v>
      </c>
      <c r="AI24" s="8">
        <v>0</v>
      </c>
      <c r="AJ24" s="8">
        <v>0</v>
      </c>
      <c r="AK24" s="43">
        <f t="shared" si="8"/>
        <v>0</v>
      </c>
      <c r="AL24" s="27">
        <v>0</v>
      </c>
      <c r="AM24" s="8">
        <v>0</v>
      </c>
      <c r="AN24" s="8">
        <v>0</v>
      </c>
      <c r="AO24" s="44">
        <f t="shared" si="9"/>
        <v>0</v>
      </c>
      <c r="AP24" s="11">
        <v>0</v>
      </c>
      <c r="AQ24" s="8">
        <v>0</v>
      </c>
      <c r="AR24" s="8">
        <v>0</v>
      </c>
      <c r="AS24" s="44">
        <f t="shared" si="10"/>
        <v>0</v>
      </c>
    </row>
    <row r="25" spans="1:45" ht="12.75">
      <c r="A25" s="89" t="s">
        <v>95</v>
      </c>
      <c r="B25" s="27" t="s">
        <v>107</v>
      </c>
      <c r="C25" s="46"/>
      <c r="D25" s="42"/>
      <c r="E25" s="55">
        <f t="shared" si="0"/>
        <v>0</v>
      </c>
      <c r="F25" s="11">
        <v>0</v>
      </c>
      <c r="G25" s="8">
        <v>0</v>
      </c>
      <c r="H25" s="8">
        <v>0</v>
      </c>
      <c r="I25" s="43">
        <f t="shared" si="1"/>
        <v>0</v>
      </c>
      <c r="J25" s="27">
        <v>0</v>
      </c>
      <c r="K25" s="8">
        <v>0</v>
      </c>
      <c r="L25" s="8">
        <v>0</v>
      </c>
      <c r="M25" s="44">
        <f t="shared" si="2"/>
        <v>0</v>
      </c>
      <c r="N25" s="27">
        <v>0</v>
      </c>
      <c r="O25" s="8">
        <v>0</v>
      </c>
      <c r="P25" s="8">
        <v>0</v>
      </c>
      <c r="Q25" s="44">
        <f t="shared" si="3"/>
        <v>0</v>
      </c>
      <c r="R25" s="11">
        <v>0</v>
      </c>
      <c r="S25" s="8">
        <v>0</v>
      </c>
      <c r="T25" s="8">
        <v>0</v>
      </c>
      <c r="U25" s="43">
        <f t="shared" si="4"/>
        <v>0</v>
      </c>
      <c r="V25" s="27">
        <v>0</v>
      </c>
      <c r="W25" s="8">
        <v>0</v>
      </c>
      <c r="X25" s="8">
        <v>0</v>
      </c>
      <c r="Y25" s="44">
        <f t="shared" si="5"/>
        <v>0</v>
      </c>
      <c r="Z25" s="11">
        <v>0</v>
      </c>
      <c r="AA25" s="8">
        <v>0</v>
      </c>
      <c r="AB25" s="8">
        <v>0</v>
      </c>
      <c r="AC25" s="43">
        <f t="shared" si="6"/>
        <v>0</v>
      </c>
      <c r="AD25" s="27">
        <v>0</v>
      </c>
      <c r="AE25" s="8">
        <v>0</v>
      </c>
      <c r="AF25" s="8">
        <v>0</v>
      </c>
      <c r="AG25" s="44">
        <f t="shared" si="7"/>
        <v>0</v>
      </c>
      <c r="AH25" s="11">
        <v>0</v>
      </c>
      <c r="AI25" s="8">
        <v>0</v>
      </c>
      <c r="AJ25" s="8">
        <v>0</v>
      </c>
      <c r="AK25" s="43">
        <f t="shared" si="8"/>
        <v>0</v>
      </c>
      <c r="AL25" s="27">
        <v>0</v>
      </c>
      <c r="AM25" s="8">
        <v>0</v>
      </c>
      <c r="AN25" s="8">
        <v>0</v>
      </c>
      <c r="AO25" s="44">
        <f t="shared" si="9"/>
        <v>0</v>
      </c>
      <c r="AP25" s="11">
        <v>0</v>
      </c>
      <c r="AQ25" s="8">
        <v>0</v>
      </c>
      <c r="AR25" s="8">
        <v>0</v>
      </c>
      <c r="AS25" s="44">
        <f t="shared" si="10"/>
        <v>0</v>
      </c>
    </row>
    <row r="29" spans="1:49" ht="12.75">
      <c r="A29" s="10"/>
      <c r="B29" s="10"/>
      <c r="C29" s="48"/>
      <c r="D29" s="49"/>
      <c r="E29" s="13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U29" s="10"/>
      <c r="V29" s="10"/>
      <c r="Y29" s="10"/>
      <c r="Z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W29" s="45"/>
    </row>
    <row r="30" spans="1:49" ht="12.75">
      <c r="A30" s="10"/>
      <c r="B30" s="10"/>
      <c r="C30" s="48"/>
      <c r="D30" s="49"/>
      <c r="E30" s="1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U30" s="10"/>
      <c r="V30" s="10"/>
      <c r="Y30" s="10"/>
      <c r="Z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W30" s="45"/>
    </row>
    <row r="31" spans="1:49" ht="12.75">
      <c r="A31" s="10"/>
      <c r="B31" s="10"/>
      <c r="C31" s="48"/>
      <c r="D31" s="49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U31" s="10"/>
      <c r="V31" s="10"/>
      <c r="Y31" s="10"/>
      <c r="Z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W31" s="45"/>
    </row>
    <row r="32" spans="1:49" ht="12.75">
      <c r="A32" s="10"/>
      <c r="B32" s="10"/>
      <c r="C32" s="48"/>
      <c r="D32" s="49"/>
      <c r="E32" s="13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U32" s="10"/>
      <c r="V32" s="10"/>
      <c r="Y32" s="10"/>
      <c r="Z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W32" s="45"/>
    </row>
    <row r="33" spans="1:49" ht="12.75">
      <c r="A33" s="10"/>
      <c r="B33" s="10"/>
      <c r="C33" s="48"/>
      <c r="D33" s="49"/>
      <c r="E33" s="13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U33" s="10"/>
      <c r="V33" s="10"/>
      <c r="Y33" s="10"/>
      <c r="Z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W33" s="45"/>
    </row>
    <row r="34" spans="1:49" ht="12.75">
      <c r="A34" s="10"/>
      <c r="B34" s="10"/>
      <c r="C34" s="48"/>
      <c r="D34" s="49"/>
      <c r="E34" s="13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U34" s="10"/>
      <c r="V34" s="10"/>
      <c r="Y34" s="10"/>
      <c r="Z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W34" s="45"/>
    </row>
    <row r="35" spans="1:49" ht="12.75">
      <c r="A35" s="10"/>
      <c r="B35" s="10"/>
      <c r="C35" s="48"/>
      <c r="D35" s="49"/>
      <c r="E35" s="1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U35" s="10"/>
      <c r="V35" s="10"/>
      <c r="Y35" s="10"/>
      <c r="Z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W35" s="45"/>
    </row>
    <row r="36" spans="1:49" ht="12.75">
      <c r="A36" s="10"/>
      <c r="B36" s="10"/>
      <c r="C36" s="48"/>
      <c r="D36" s="49"/>
      <c r="E36" s="1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U36" s="10"/>
      <c r="V36" s="10"/>
      <c r="Y36" s="10"/>
      <c r="Z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W36" s="45"/>
    </row>
    <row r="37" spans="1:49" ht="12.75">
      <c r="A37" s="10"/>
      <c r="B37" s="10"/>
      <c r="C37" s="48"/>
      <c r="D37" s="4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U37" s="10"/>
      <c r="V37" s="10"/>
      <c r="Y37" s="10"/>
      <c r="Z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W37" s="45"/>
    </row>
    <row r="38" spans="30:45" ht="12.75"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50" ht="12.75" customHeight="1"/>
    <row r="62" spans="1:45" ht="12.75">
      <c r="A62" s="10"/>
      <c r="B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2.75">
      <c r="A63" s="10"/>
      <c r="B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2.75">
      <c r="A64" s="10"/>
      <c r="B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ht="12.75">
      <c r="A65" s="10"/>
      <c r="B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ht="12.75">
      <c r="A66" s="10"/>
      <c r="B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ht="12.75">
      <c r="A67" s="10"/>
      <c r="B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ht="12.75">
      <c r="A68" s="10"/>
      <c r="B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2.75">
      <c r="A69" s="10"/>
      <c r="B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ht="12.75">
      <c r="A70" s="10"/>
      <c r="B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30:45" ht="12.75"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6" spans="10:36" ht="12.75">
      <c r="J116" s="10"/>
      <c r="K116" s="10"/>
      <c r="L116" s="10"/>
      <c r="Z116" s="10"/>
      <c r="AA116" s="10"/>
      <c r="AB116" s="10"/>
      <c r="AF116" s="60"/>
      <c r="AJ116" s="60"/>
    </row>
    <row r="117" spans="10:12" ht="12.75">
      <c r="J117" s="10"/>
      <c r="K117" s="10"/>
      <c r="L117" s="10"/>
    </row>
    <row r="118" spans="30:45" ht="12.75"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</row>
    <row r="119" spans="30:45" ht="12.75"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</row>
    <row r="125" spans="46:48" ht="12.75" customHeight="1">
      <c r="AT125" s="10"/>
      <c r="AU125" s="10"/>
      <c r="AV125" s="10"/>
    </row>
    <row r="126" spans="46:48" ht="12.75" customHeight="1">
      <c r="AT126" s="10"/>
      <c r="AU126" s="10"/>
      <c r="AV126" s="10"/>
    </row>
    <row r="127" ht="12.75" customHeight="1">
      <c r="AT127" s="10"/>
    </row>
    <row r="128" ht="12.75" customHeight="1">
      <c r="AT128" s="10"/>
    </row>
    <row r="129" ht="12.75" customHeight="1">
      <c r="AT129" s="10"/>
    </row>
    <row r="130" ht="12.75" customHeight="1">
      <c r="AT130" s="10"/>
    </row>
    <row r="131" ht="12.75" customHeight="1">
      <c r="AT131" s="10"/>
    </row>
    <row r="132" ht="12.75" customHeight="1"/>
    <row r="133" ht="12.75" customHeight="1">
      <c r="AT133" s="10"/>
    </row>
    <row r="134" ht="12.75" customHeight="1">
      <c r="AT134" s="10"/>
    </row>
    <row r="135" ht="12.75" customHeight="1">
      <c r="AT135" s="10"/>
    </row>
    <row r="136" ht="12.75" customHeight="1">
      <c r="AT136" s="10"/>
    </row>
    <row r="137" spans="46:48" ht="12.75" customHeight="1">
      <c r="AT137" s="10"/>
      <c r="AU137" s="10"/>
      <c r="AV137" s="10"/>
    </row>
    <row r="138" spans="46:48" ht="12.75" customHeight="1">
      <c r="AT138" s="10"/>
      <c r="AU138" s="10"/>
      <c r="AV138" s="10"/>
    </row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>
      <c r="AT163" s="10"/>
    </row>
    <row r="164" ht="12.75" customHeight="1">
      <c r="AT164" s="10"/>
    </row>
    <row r="165" ht="12.75" customHeight="1">
      <c r="AT165" s="10"/>
    </row>
    <row r="166" ht="12.75" customHeight="1">
      <c r="AT166" s="10"/>
    </row>
    <row r="167" ht="12.75" customHeight="1">
      <c r="AT167" s="10"/>
    </row>
    <row r="170" spans="1:46" ht="12.75" customHeight="1">
      <c r="A170" s="10"/>
      <c r="B170" s="10"/>
      <c r="C170" s="62"/>
      <c r="D170" s="49"/>
      <c r="E170" s="13"/>
      <c r="F170" s="10"/>
      <c r="G170" s="10"/>
      <c r="H170" s="10"/>
      <c r="I170" s="39"/>
      <c r="J170" s="10"/>
      <c r="K170" s="10"/>
      <c r="L170" s="10"/>
      <c r="M170" s="39"/>
      <c r="N170" s="10"/>
      <c r="O170" s="10"/>
      <c r="P170" s="10"/>
      <c r="Q170" s="39"/>
      <c r="R170" s="10"/>
      <c r="S170" s="10"/>
      <c r="T170" s="10"/>
      <c r="U170" s="39"/>
      <c r="V170" s="10"/>
      <c r="W170" s="10"/>
      <c r="X170" s="10"/>
      <c r="Y170" s="39"/>
      <c r="Z170" s="10"/>
      <c r="AA170" s="10"/>
      <c r="AB170" s="10"/>
      <c r="AC170" s="39"/>
      <c r="AD170" s="10"/>
      <c r="AE170" s="10"/>
      <c r="AF170" s="10"/>
      <c r="AG170" s="39"/>
      <c r="AH170" s="10"/>
      <c r="AI170" s="10"/>
      <c r="AJ170" s="10"/>
      <c r="AK170" s="39"/>
      <c r="AL170" s="10"/>
      <c r="AM170" s="10"/>
      <c r="AN170" s="10"/>
      <c r="AO170" s="39"/>
      <c r="AP170" s="10"/>
      <c r="AQ170" s="10"/>
      <c r="AR170" s="10"/>
      <c r="AS170" s="39"/>
      <c r="AT170" s="10"/>
    </row>
    <row r="171" spans="1:46" ht="12.75" customHeight="1">
      <c r="A171" s="10"/>
      <c r="B171" s="10"/>
      <c r="C171" s="62"/>
      <c r="D171" s="49"/>
      <c r="E171" s="13"/>
      <c r="F171" s="10"/>
      <c r="G171" s="10"/>
      <c r="H171" s="10"/>
      <c r="I171" s="39"/>
      <c r="J171" s="10"/>
      <c r="K171" s="10"/>
      <c r="L171" s="10"/>
      <c r="M171" s="39"/>
      <c r="N171" s="10"/>
      <c r="O171" s="10"/>
      <c r="P171" s="10"/>
      <c r="Q171" s="39"/>
      <c r="R171" s="10"/>
      <c r="S171" s="10"/>
      <c r="T171" s="10"/>
      <c r="U171" s="39"/>
      <c r="V171" s="10"/>
      <c r="W171" s="10"/>
      <c r="X171" s="10"/>
      <c r="Y171" s="39"/>
      <c r="Z171" s="10"/>
      <c r="AA171" s="10"/>
      <c r="AB171" s="10"/>
      <c r="AC171" s="39"/>
      <c r="AD171" s="10"/>
      <c r="AE171" s="10"/>
      <c r="AF171" s="10"/>
      <c r="AG171" s="39"/>
      <c r="AH171" s="10"/>
      <c r="AI171" s="10"/>
      <c r="AJ171" s="10"/>
      <c r="AK171" s="39"/>
      <c r="AL171" s="10"/>
      <c r="AM171" s="10"/>
      <c r="AN171" s="10"/>
      <c r="AO171" s="39"/>
      <c r="AP171" s="10"/>
      <c r="AQ171" s="10"/>
      <c r="AR171" s="10"/>
      <c r="AS171" s="39"/>
      <c r="AT171" s="10"/>
    </row>
    <row r="172" spans="1:46" ht="12.75" customHeight="1">
      <c r="A172" s="10"/>
      <c r="B172" s="10"/>
      <c r="C172" s="62"/>
      <c r="D172" s="49"/>
      <c r="E172" s="13"/>
      <c r="F172" s="10"/>
      <c r="G172" s="10"/>
      <c r="H172" s="10"/>
      <c r="I172" s="39"/>
      <c r="J172" s="10"/>
      <c r="K172" s="10"/>
      <c r="L172" s="10"/>
      <c r="M172" s="39"/>
      <c r="N172" s="10"/>
      <c r="O172" s="10"/>
      <c r="P172" s="10"/>
      <c r="Q172" s="39"/>
      <c r="R172" s="10"/>
      <c r="S172" s="10"/>
      <c r="T172" s="10"/>
      <c r="U172" s="39"/>
      <c r="V172" s="10"/>
      <c r="W172" s="10"/>
      <c r="X172" s="10"/>
      <c r="Y172" s="39"/>
      <c r="Z172" s="10"/>
      <c r="AA172" s="10"/>
      <c r="AB172" s="10"/>
      <c r="AC172" s="39"/>
      <c r="AD172" s="10"/>
      <c r="AE172" s="10"/>
      <c r="AF172" s="10"/>
      <c r="AG172" s="39"/>
      <c r="AH172" s="10"/>
      <c r="AI172" s="10"/>
      <c r="AJ172" s="10"/>
      <c r="AK172" s="39"/>
      <c r="AL172" s="10"/>
      <c r="AM172" s="10"/>
      <c r="AN172" s="10"/>
      <c r="AO172" s="39"/>
      <c r="AP172" s="10"/>
      <c r="AQ172" s="10"/>
      <c r="AR172" s="10"/>
      <c r="AS172" s="39"/>
      <c r="AT172" s="10"/>
    </row>
    <row r="173" spans="1:46" ht="12.75" customHeight="1">
      <c r="A173" s="10"/>
      <c r="B173" s="10"/>
      <c r="C173" s="62"/>
      <c r="D173" s="49"/>
      <c r="E173" s="13"/>
      <c r="F173" s="10"/>
      <c r="G173" s="10"/>
      <c r="H173" s="10"/>
      <c r="I173" s="39"/>
      <c r="J173" s="10"/>
      <c r="K173" s="10"/>
      <c r="L173" s="10"/>
      <c r="M173" s="39"/>
      <c r="N173" s="10"/>
      <c r="O173" s="10"/>
      <c r="P173" s="10"/>
      <c r="Q173" s="39"/>
      <c r="R173" s="10"/>
      <c r="S173" s="10"/>
      <c r="T173" s="10"/>
      <c r="U173" s="39"/>
      <c r="V173" s="10"/>
      <c r="W173" s="10"/>
      <c r="X173" s="10"/>
      <c r="Y173" s="39"/>
      <c r="Z173" s="10"/>
      <c r="AA173" s="10"/>
      <c r="AB173" s="10"/>
      <c r="AC173" s="39"/>
      <c r="AD173" s="10"/>
      <c r="AE173" s="10"/>
      <c r="AF173" s="10"/>
      <c r="AG173" s="39"/>
      <c r="AH173" s="10"/>
      <c r="AI173" s="10"/>
      <c r="AJ173" s="10"/>
      <c r="AK173" s="39"/>
      <c r="AL173" s="10"/>
      <c r="AM173" s="10"/>
      <c r="AN173" s="10"/>
      <c r="AO173" s="39"/>
      <c r="AP173" s="10"/>
      <c r="AQ173" s="10"/>
      <c r="AR173" s="10"/>
      <c r="AS173" s="39"/>
      <c r="AT173" s="10"/>
    </row>
    <row r="174" spans="1:46" ht="12.75" customHeight="1">
      <c r="A174" s="10"/>
      <c r="B174" s="10"/>
      <c r="C174" s="62"/>
      <c r="D174" s="49"/>
      <c r="E174" s="13"/>
      <c r="F174" s="10"/>
      <c r="G174" s="10"/>
      <c r="H174" s="10"/>
      <c r="I174" s="39"/>
      <c r="J174" s="10"/>
      <c r="K174" s="10"/>
      <c r="L174" s="10"/>
      <c r="M174" s="39"/>
      <c r="N174" s="10"/>
      <c r="O174" s="10"/>
      <c r="P174" s="10"/>
      <c r="Q174" s="39"/>
      <c r="R174" s="10"/>
      <c r="S174" s="10"/>
      <c r="T174" s="10"/>
      <c r="U174" s="39"/>
      <c r="V174" s="10"/>
      <c r="W174" s="10"/>
      <c r="X174" s="10"/>
      <c r="Y174" s="39"/>
      <c r="Z174" s="10"/>
      <c r="AA174" s="10"/>
      <c r="AB174" s="10"/>
      <c r="AC174" s="39"/>
      <c r="AD174" s="10"/>
      <c r="AE174" s="10"/>
      <c r="AF174" s="10"/>
      <c r="AG174" s="39"/>
      <c r="AH174" s="10"/>
      <c r="AI174" s="10"/>
      <c r="AJ174" s="10"/>
      <c r="AK174" s="39"/>
      <c r="AL174" s="10"/>
      <c r="AM174" s="10"/>
      <c r="AN174" s="10"/>
      <c r="AO174" s="39"/>
      <c r="AP174" s="10"/>
      <c r="AQ174" s="10"/>
      <c r="AR174" s="10"/>
      <c r="AS174" s="39"/>
      <c r="AT174" s="10"/>
    </row>
    <row r="175" spans="1:46" ht="12.75" customHeight="1">
      <c r="A175" s="10"/>
      <c r="B175" s="10"/>
      <c r="C175" s="62"/>
      <c r="D175" s="49"/>
      <c r="E175" s="13"/>
      <c r="F175" s="10"/>
      <c r="G175" s="10"/>
      <c r="H175" s="10"/>
      <c r="I175" s="39"/>
      <c r="J175" s="10"/>
      <c r="K175" s="10"/>
      <c r="L175" s="10"/>
      <c r="M175" s="39"/>
      <c r="N175" s="10"/>
      <c r="O175" s="10"/>
      <c r="P175" s="10"/>
      <c r="Q175" s="39"/>
      <c r="R175" s="10"/>
      <c r="S175" s="10"/>
      <c r="T175" s="10"/>
      <c r="U175" s="39"/>
      <c r="V175" s="10"/>
      <c r="W175" s="10"/>
      <c r="X175" s="10"/>
      <c r="Y175" s="39"/>
      <c r="Z175" s="10"/>
      <c r="AA175" s="10"/>
      <c r="AB175" s="10"/>
      <c r="AC175" s="39"/>
      <c r="AD175" s="10"/>
      <c r="AE175" s="10"/>
      <c r="AF175" s="10"/>
      <c r="AG175" s="39"/>
      <c r="AH175" s="10"/>
      <c r="AI175" s="10"/>
      <c r="AJ175" s="10"/>
      <c r="AK175" s="39"/>
      <c r="AL175" s="10"/>
      <c r="AM175" s="10"/>
      <c r="AN175" s="10"/>
      <c r="AO175" s="39"/>
      <c r="AP175" s="10"/>
      <c r="AQ175" s="10"/>
      <c r="AR175" s="10"/>
      <c r="AS175" s="39"/>
      <c r="AT175" s="10"/>
    </row>
    <row r="176" spans="1:46" ht="12.75" customHeight="1">
      <c r="A176" s="10"/>
      <c r="B176" s="10"/>
      <c r="C176" s="62"/>
      <c r="D176" s="49"/>
      <c r="E176" s="13"/>
      <c r="F176" s="10"/>
      <c r="G176" s="10"/>
      <c r="H176" s="10"/>
      <c r="I176" s="39"/>
      <c r="J176" s="10"/>
      <c r="K176" s="10"/>
      <c r="L176" s="10"/>
      <c r="M176" s="39"/>
      <c r="N176" s="10"/>
      <c r="O176" s="10"/>
      <c r="P176" s="10"/>
      <c r="Q176" s="39"/>
      <c r="R176" s="10"/>
      <c r="S176" s="10"/>
      <c r="T176" s="10"/>
      <c r="U176" s="39"/>
      <c r="V176" s="10"/>
      <c r="W176" s="10"/>
      <c r="X176" s="10"/>
      <c r="Y176" s="39"/>
      <c r="Z176" s="10"/>
      <c r="AA176" s="10"/>
      <c r="AB176" s="10"/>
      <c r="AC176" s="39"/>
      <c r="AD176" s="10"/>
      <c r="AE176" s="10"/>
      <c r="AF176" s="10"/>
      <c r="AG176" s="39"/>
      <c r="AH176" s="10"/>
      <c r="AI176" s="10"/>
      <c r="AJ176" s="10"/>
      <c r="AK176" s="39"/>
      <c r="AL176" s="10"/>
      <c r="AM176" s="10"/>
      <c r="AN176" s="10"/>
      <c r="AO176" s="39"/>
      <c r="AP176" s="10"/>
      <c r="AQ176" s="10"/>
      <c r="AR176" s="10"/>
      <c r="AS176" s="39"/>
      <c r="AT176" s="10"/>
    </row>
    <row r="177" spans="1:46" ht="12.75" customHeight="1">
      <c r="A177" s="10"/>
      <c r="B177" s="10"/>
      <c r="C177" s="62"/>
      <c r="D177" s="49"/>
      <c r="E177" s="13"/>
      <c r="F177" s="10"/>
      <c r="G177" s="10"/>
      <c r="H177" s="10"/>
      <c r="I177" s="39"/>
      <c r="J177" s="10"/>
      <c r="K177" s="10"/>
      <c r="L177" s="10"/>
      <c r="M177" s="39"/>
      <c r="N177" s="10"/>
      <c r="O177" s="10"/>
      <c r="P177" s="10"/>
      <c r="Q177" s="39"/>
      <c r="R177" s="10"/>
      <c r="S177" s="10"/>
      <c r="T177" s="10"/>
      <c r="U177" s="39"/>
      <c r="V177" s="10"/>
      <c r="W177" s="10"/>
      <c r="X177" s="10"/>
      <c r="Y177" s="39"/>
      <c r="Z177" s="10"/>
      <c r="AA177" s="10"/>
      <c r="AB177" s="10"/>
      <c r="AC177" s="39"/>
      <c r="AD177" s="10"/>
      <c r="AE177" s="10"/>
      <c r="AF177" s="10"/>
      <c r="AG177" s="39"/>
      <c r="AH177" s="10"/>
      <c r="AI177" s="10"/>
      <c r="AJ177" s="10"/>
      <c r="AK177" s="39"/>
      <c r="AL177" s="10"/>
      <c r="AM177" s="10"/>
      <c r="AN177" s="10"/>
      <c r="AO177" s="39"/>
      <c r="AP177" s="10"/>
      <c r="AQ177" s="10"/>
      <c r="AR177" s="10"/>
      <c r="AS177" s="39"/>
      <c r="AT177" s="10"/>
    </row>
    <row r="178" ht="12.75" customHeight="1"/>
    <row r="179" ht="12.75" customHeight="1"/>
    <row r="180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76" spans="1:45" ht="12.75">
      <c r="A276" s="10"/>
      <c r="B276" s="10"/>
      <c r="C276" s="12"/>
      <c r="D276" s="7"/>
      <c r="E276" s="13"/>
      <c r="F276" s="10"/>
      <c r="G276" s="10"/>
      <c r="H276" s="10"/>
      <c r="I276" s="39"/>
      <c r="J276" s="10"/>
      <c r="K276" s="10"/>
      <c r="L276" s="10"/>
      <c r="M276" s="39"/>
      <c r="N276" s="10"/>
      <c r="O276" s="10"/>
      <c r="P276" s="10"/>
      <c r="Q276" s="39"/>
      <c r="R276" s="10"/>
      <c r="S276" s="10"/>
      <c r="T276" s="10"/>
      <c r="U276" s="39"/>
      <c r="V276" s="10"/>
      <c r="W276" s="10"/>
      <c r="X276" s="10"/>
      <c r="Y276" s="39"/>
      <c r="Z276" s="10"/>
      <c r="AA276" s="10"/>
      <c r="AB276" s="10"/>
      <c r="AC276" s="39"/>
      <c r="AD276" s="10"/>
      <c r="AE276" s="10"/>
      <c r="AF276" s="40"/>
      <c r="AG276" s="39"/>
      <c r="AH276" s="10"/>
      <c r="AI276" s="10"/>
      <c r="AJ276" s="71"/>
      <c r="AK276" s="39"/>
      <c r="AL276" s="10"/>
      <c r="AM276" s="10"/>
      <c r="AN276" s="10"/>
      <c r="AO276" s="39"/>
      <c r="AP276" s="10"/>
      <c r="AQ276" s="10"/>
      <c r="AR276" s="10"/>
      <c r="AS276" s="39"/>
    </row>
    <row r="277" spans="1:45" ht="12.75">
      <c r="A277" s="10"/>
      <c r="B277" s="10"/>
      <c r="C277" s="12"/>
      <c r="D277" s="7"/>
      <c r="E277" s="13"/>
      <c r="F277" s="10"/>
      <c r="G277" s="10"/>
      <c r="H277" s="10"/>
      <c r="I277" s="39"/>
      <c r="J277" s="10"/>
      <c r="K277" s="10"/>
      <c r="L277" s="10"/>
      <c r="M277" s="39"/>
      <c r="N277" s="10"/>
      <c r="O277" s="10"/>
      <c r="P277" s="10"/>
      <c r="Q277" s="39"/>
      <c r="R277" s="10"/>
      <c r="S277" s="10"/>
      <c r="T277" s="10"/>
      <c r="U277" s="39"/>
      <c r="V277" s="10"/>
      <c r="W277" s="10"/>
      <c r="X277" s="10"/>
      <c r="Y277" s="39"/>
      <c r="Z277" s="10"/>
      <c r="AA277" s="10"/>
      <c r="AB277" s="10"/>
      <c r="AC277" s="39"/>
      <c r="AD277" s="10"/>
      <c r="AE277" s="10"/>
      <c r="AF277" s="40"/>
      <c r="AG277" s="39"/>
      <c r="AH277" s="10"/>
      <c r="AI277" s="10"/>
      <c r="AJ277" s="71"/>
      <c r="AK277" s="39"/>
      <c r="AL277" s="10"/>
      <c r="AM277" s="10"/>
      <c r="AN277" s="10"/>
      <c r="AO277" s="39"/>
      <c r="AP277" s="10"/>
      <c r="AQ277" s="10"/>
      <c r="AR277" s="10"/>
      <c r="AS277" s="39"/>
    </row>
    <row r="278" spans="1:45" ht="12.75">
      <c r="A278" s="10"/>
      <c r="B278" s="10"/>
      <c r="C278" s="12"/>
      <c r="D278" s="7"/>
      <c r="E278" s="13"/>
      <c r="F278" s="10"/>
      <c r="G278" s="10"/>
      <c r="H278" s="10"/>
      <c r="I278" s="39"/>
      <c r="J278" s="10"/>
      <c r="K278" s="10"/>
      <c r="L278" s="10"/>
      <c r="M278" s="39"/>
      <c r="N278" s="10"/>
      <c r="O278" s="10"/>
      <c r="P278" s="10"/>
      <c r="Q278" s="39"/>
      <c r="R278" s="10"/>
      <c r="S278" s="10"/>
      <c r="T278" s="10"/>
      <c r="U278" s="39"/>
      <c r="V278" s="10"/>
      <c r="W278" s="10"/>
      <c r="X278" s="10"/>
      <c r="Y278" s="39"/>
      <c r="Z278" s="10"/>
      <c r="AA278" s="10"/>
      <c r="AB278" s="10"/>
      <c r="AC278" s="39"/>
      <c r="AD278" s="10"/>
      <c r="AE278" s="10"/>
      <c r="AF278" s="40"/>
      <c r="AG278" s="39"/>
      <c r="AH278" s="10"/>
      <c r="AI278" s="10"/>
      <c r="AJ278" s="71"/>
      <c r="AK278" s="39"/>
      <c r="AL278" s="10"/>
      <c r="AM278" s="10"/>
      <c r="AN278" s="10"/>
      <c r="AO278" s="39"/>
      <c r="AP278" s="10"/>
      <c r="AQ278" s="10"/>
      <c r="AR278" s="10"/>
      <c r="AS278" s="39"/>
    </row>
    <row r="279" spans="1:45" ht="12.75">
      <c r="A279" s="10"/>
      <c r="B279" s="10"/>
      <c r="C279" s="12"/>
      <c r="D279" s="7"/>
      <c r="E279" s="13"/>
      <c r="F279" s="10"/>
      <c r="G279" s="10"/>
      <c r="H279" s="10"/>
      <c r="I279" s="39"/>
      <c r="J279" s="10"/>
      <c r="K279" s="10"/>
      <c r="L279" s="10"/>
      <c r="M279" s="39"/>
      <c r="N279" s="10"/>
      <c r="O279" s="10"/>
      <c r="P279" s="10"/>
      <c r="Q279" s="39"/>
      <c r="R279" s="10"/>
      <c r="S279" s="10"/>
      <c r="T279" s="10"/>
      <c r="U279" s="39"/>
      <c r="V279" s="10"/>
      <c r="W279" s="10"/>
      <c r="X279" s="10"/>
      <c r="Y279" s="39"/>
      <c r="Z279" s="10"/>
      <c r="AA279" s="10"/>
      <c r="AB279" s="10"/>
      <c r="AC279" s="39"/>
      <c r="AD279" s="10"/>
      <c r="AE279" s="10"/>
      <c r="AF279" s="40"/>
      <c r="AG279" s="39"/>
      <c r="AH279" s="10"/>
      <c r="AI279" s="10"/>
      <c r="AJ279" s="71"/>
      <c r="AK279" s="39"/>
      <c r="AL279" s="10"/>
      <c r="AM279" s="10"/>
      <c r="AN279" s="10"/>
      <c r="AO279" s="39"/>
      <c r="AP279" s="10"/>
      <c r="AQ279" s="10"/>
      <c r="AR279" s="10"/>
      <c r="AS279" s="39"/>
    </row>
    <row r="280" spans="1:45" ht="12.75">
      <c r="A280" s="10"/>
      <c r="B280" s="10"/>
      <c r="C280" s="12"/>
      <c r="D280" s="7"/>
      <c r="E280" s="13"/>
      <c r="F280" s="10"/>
      <c r="G280" s="10"/>
      <c r="H280" s="10"/>
      <c r="I280" s="39"/>
      <c r="J280" s="10"/>
      <c r="K280" s="10"/>
      <c r="L280" s="10"/>
      <c r="M280" s="39"/>
      <c r="N280" s="10"/>
      <c r="O280" s="10"/>
      <c r="P280" s="10"/>
      <c r="Q280" s="39"/>
      <c r="R280" s="10"/>
      <c r="S280" s="10"/>
      <c r="T280" s="10"/>
      <c r="U280" s="39"/>
      <c r="V280" s="10"/>
      <c r="W280" s="10"/>
      <c r="X280" s="10"/>
      <c r="Y280" s="39"/>
      <c r="Z280" s="10"/>
      <c r="AA280" s="10"/>
      <c r="AB280" s="10"/>
      <c r="AC280" s="39"/>
      <c r="AD280" s="10"/>
      <c r="AE280" s="10"/>
      <c r="AF280" s="40"/>
      <c r="AG280" s="39"/>
      <c r="AH280" s="10"/>
      <c r="AI280" s="10"/>
      <c r="AJ280" s="71"/>
      <c r="AK280" s="39"/>
      <c r="AL280" s="10"/>
      <c r="AM280" s="10"/>
      <c r="AN280" s="10"/>
      <c r="AO280" s="39"/>
      <c r="AP280" s="10"/>
      <c r="AQ280" s="10"/>
      <c r="AR280" s="10"/>
      <c r="AS280" s="39"/>
    </row>
    <row r="281" spans="1:45" ht="12.75">
      <c r="A281" s="10"/>
      <c r="B281" s="10"/>
      <c r="C281" s="12"/>
      <c r="D281" s="7"/>
      <c r="E281" s="13"/>
      <c r="F281" s="10"/>
      <c r="G281" s="10"/>
      <c r="H281" s="10"/>
      <c r="I281" s="39"/>
      <c r="J281" s="10"/>
      <c r="K281" s="10"/>
      <c r="L281" s="10"/>
      <c r="M281" s="39"/>
      <c r="N281" s="10"/>
      <c r="O281" s="10"/>
      <c r="P281" s="10"/>
      <c r="Q281" s="39"/>
      <c r="R281" s="10"/>
      <c r="S281" s="10"/>
      <c r="T281" s="10"/>
      <c r="U281" s="39"/>
      <c r="V281" s="10"/>
      <c r="W281" s="10"/>
      <c r="X281" s="10"/>
      <c r="Y281" s="39"/>
      <c r="Z281" s="10"/>
      <c r="AA281" s="10"/>
      <c r="AB281" s="10"/>
      <c r="AC281" s="39"/>
      <c r="AD281" s="10"/>
      <c r="AE281" s="10"/>
      <c r="AF281" s="40"/>
      <c r="AG281" s="39"/>
      <c r="AH281" s="10"/>
      <c r="AI281" s="10"/>
      <c r="AJ281" s="71"/>
      <c r="AK281" s="39"/>
      <c r="AL281" s="10"/>
      <c r="AM281" s="10"/>
      <c r="AN281" s="10"/>
      <c r="AO281" s="39"/>
      <c r="AP281" s="10"/>
      <c r="AQ281" s="10"/>
      <c r="AR281" s="10"/>
      <c r="AS281" s="39"/>
    </row>
    <row r="282" spans="1:45" ht="12.75">
      <c r="A282" s="10"/>
      <c r="B282" s="10"/>
      <c r="C282" s="12"/>
      <c r="D282" s="7"/>
      <c r="E282" s="13"/>
      <c r="F282" s="10"/>
      <c r="G282" s="10"/>
      <c r="H282" s="10"/>
      <c r="I282" s="39"/>
      <c r="J282" s="10"/>
      <c r="K282" s="10"/>
      <c r="L282" s="10"/>
      <c r="M282" s="39"/>
      <c r="N282" s="10"/>
      <c r="O282" s="10"/>
      <c r="P282" s="10"/>
      <c r="Q282" s="39"/>
      <c r="R282" s="10"/>
      <c r="S282" s="10"/>
      <c r="T282" s="10"/>
      <c r="U282" s="39"/>
      <c r="V282" s="10"/>
      <c r="W282" s="10"/>
      <c r="X282" s="10"/>
      <c r="Y282" s="39"/>
      <c r="Z282" s="10"/>
      <c r="AA282" s="10"/>
      <c r="AB282" s="10"/>
      <c r="AC282" s="39"/>
      <c r="AD282" s="10"/>
      <c r="AE282" s="10"/>
      <c r="AF282" s="40"/>
      <c r="AG282" s="39"/>
      <c r="AH282" s="10"/>
      <c r="AI282" s="10"/>
      <c r="AJ282" s="71"/>
      <c r="AK282" s="39"/>
      <c r="AL282" s="10"/>
      <c r="AM282" s="10"/>
      <c r="AN282" s="10"/>
      <c r="AO282" s="39"/>
      <c r="AP282" s="10"/>
      <c r="AQ282" s="10"/>
      <c r="AR282" s="10"/>
      <c r="AS282" s="39"/>
    </row>
    <row r="283" spans="1:45" ht="12.75">
      <c r="A283" s="10"/>
      <c r="B283" s="10"/>
      <c r="C283" s="12"/>
      <c r="D283" s="7"/>
      <c r="E283" s="13"/>
      <c r="F283" s="10"/>
      <c r="G283" s="10"/>
      <c r="H283" s="10"/>
      <c r="I283" s="39"/>
      <c r="J283" s="10"/>
      <c r="K283" s="10"/>
      <c r="L283" s="10"/>
      <c r="M283" s="39"/>
      <c r="N283" s="10"/>
      <c r="O283" s="10"/>
      <c r="P283" s="10"/>
      <c r="Q283" s="39"/>
      <c r="R283" s="10"/>
      <c r="S283" s="10"/>
      <c r="T283" s="10"/>
      <c r="U283" s="39"/>
      <c r="V283" s="10"/>
      <c r="W283" s="10"/>
      <c r="X283" s="10"/>
      <c r="Y283" s="39"/>
      <c r="Z283" s="10"/>
      <c r="AA283" s="10"/>
      <c r="AB283" s="10"/>
      <c r="AC283" s="39"/>
      <c r="AD283" s="10"/>
      <c r="AE283" s="10"/>
      <c r="AF283" s="40"/>
      <c r="AG283" s="39"/>
      <c r="AH283" s="10"/>
      <c r="AI283" s="10"/>
      <c r="AJ283" s="71"/>
      <c r="AK283" s="39"/>
      <c r="AL283" s="10"/>
      <c r="AM283" s="10"/>
      <c r="AN283" s="10"/>
      <c r="AO283" s="39"/>
      <c r="AP283" s="10"/>
      <c r="AQ283" s="10"/>
      <c r="AR283" s="10"/>
      <c r="AS283" s="39"/>
    </row>
    <row r="284" spans="1:45" ht="12.75">
      <c r="A284" s="10"/>
      <c r="B284" s="10"/>
      <c r="C284" s="12"/>
      <c r="D284" s="7"/>
      <c r="E284" s="13"/>
      <c r="F284" s="10"/>
      <c r="G284" s="10"/>
      <c r="H284" s="10"/>
      <c r="I284" s="39"/>
      <c r="J284" s="10"/>
      <c r="K284" s="10"/>
      <c r="L284" s="10"/>
      <c r="M284" s="39"/>
      <c r="N284" s="10"/>
      <c r="O284" s="10"/>
      <c r="P284" s="10"/>
      <c r="Q284" s="39"/>
      <c r="R284" s="10"/>
      <c r="S284" s="10"/>
      <c r="T284" s="10"/>
      <c r="U284" s="39"/>
      <c r="V284" s="10"/>
      <c r="W284" s="10"/>
      <c r="X284" s="10"/>
      <c r="Y284" s="39"/>
      <c r="Z284" s="10"/>
      <c r="AA284" s="10"/>
      <c r="AB284" s="10"/>
      <c r="AC284" s="39"/>
      <c r="AD284" s="10"/>
      <c r="AE284" s="10"/>
      <c r="AF284" s="40"/>
      <c r="AG284" s="39"/>
      <c r="AH284" s="10"/>
      <c r="AI284" s="10"/>
      <c r="AJ284" s="71"/>
      <c r="AK284" s="39"/>
      <c r="AL284" s="10"/>
      <c r="AM284" s="10"/>
      <c r="AN284" s="10"/>
      <c r="AO284" s="39"/>
      <c r="AP284" s="10"/>
      <c r="AQ284" s="10"/>
      <c r="AR284" s="10"/>
      <c r="AS284" s="39"/>
    </row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152</v>
      </c>
      <c r="D3" s="20"/>
      <c r="E3" s="21" t="s">
        <v>1</v>
      </c>
      <c r="F3" s="17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>
      <c r="A4" s="27" t="s">
        <v>86</v>
      </c>
      <c r="B4" s="8" t="s">
        <v>87</v>
      </c>
      <c r="C4" s="8"/>
      <c r="D4" s="9"/>
      <c r="E4" s="28" t="s">
        <v>12</v>
      </c>
      <c r="F4" s="29"/>
      <c r="G4" s="30" t="s">
        <v>88</v>
      </c>
      <c r="H4" s="8"/>
      <c r="I4" s="6"/>
      <c r="J4" s="29" t="s">
        <v>13</v>
      </c>
      <c r="K4" s="30" t="s">
        <v>88</v>
      </c>
      <c r="L4" s="8"/>
      <c r="M4" s="31"/>
      <c r="N4" s="32" t="s">
        <v>13</v>
      </c>
      <c r="O4" s="30" t="s">
        <v>230</v>
      </c>
      <c r="P4" s="8"/>
      <c r="Q4" s="6"/>
      <c r="R4" s="27"/>
      <c r="S4" s="30"/>
      <c r="T4" s="8"/>
      <c r="U4" s="50"/>
      <c r="V4" s="32" t="s">
        <v>13</v>
      </c>
      <c r="W4" s="30"/>
      <c r="X4" s="8"/>
      <c r="Y4" s="6"/>
      <c r="Z4" s="29" t="s">
        <v>13</v>
      </c>
      <c r="AA4" s="30"/>
      <c r="AB4" s="8"/>
      <c r="AC4" s="31"/>
      <c r="AD4" s="32" t="s">
        <v>13</v>
      </c>
      <c r="AE4" s="30"/>
      <c r="AF4" s="8"/>
      <c r="AG4" s="6"/>
      <c r="AH4" s="29" t="s">
        <v>13</v>
      </c>
      <c r="AI4" s="30"/>
      <c r="AJ4" s="8"/>
      <c r="AK4" s="31"/>
      <c r="AL4" s="32"/>
      <c r="AM4" s="30"/>
      <c r="AN4" s="8"/>
      <c r="AO4" s="31"/>
      <c r="AP4" s="32"/>
      <c r="AQ4" s="30"/>
      <c r="AR4" s="8"/>
      <c r="AS4" s="31"/>
    </row>
    <row r="5" spans="1:45" ht="12.75" customHeight="1" thickBot="1">
      <c r="A5" s="80"/>
      <c r="B5" s="67"/>
      <c r="C5" s="4" t="s">
        <v>14</v>
      </c>
      <c r="D5" s="77" t="s">
        <v>15</v>
      </c>
      <c r="E5" s="81"/>
      <c r="F5" s="67" t="s">
        <v>16</v>
      </c>
      <c r="G5" s="4" t="s">
        <v>17</v>
      </c>
      <c r="H5" s="4" t="s">
        <v>18</v>
      </c>
      <c r="I5" s="68" t="s">
        <v>19</v>
      </c>
      <c r="J5" s="14" t="s">
        <v>16</v>
      </c>
      <c r="K5" s="4" t="s">
        <v>17</v>
      </c>
      <c r="L5" s="4" t="s">
        <v>18</v>
      </c>
      <c r="M5" s="70" t="s">
        <v>19</v>
      </c>
      <c r="N5" s="67" t="s">
        <v>16</v>
      </c>
      <c r="O5" s="4" t="s">
        <v>17</v>
      </c>
      <c r="P5" s="4" t="s">
        <v>18</v>
      </c>
      <c r="Q5" s="68" t="s">
        <v>19</v>
      </c>
      <c r="R5" s="14" t="s">
        <v>16</v>
      </c>
      <c r="S5" s="4" t="s">
        <v>17</v>
      </c>
      <c r="T5" s="4" t="s">
        <v>18</v>
      </c>
      <c r="U5" s="70" t="s">
        <v>19</v>
      </c>
      <c r="V5" s="67" t="s">
        <v>16</v>
      </c>
      <c r="W5" s="4" t="s">
        <v>17</v>
      </c>
      <c r="X5" s="4" t="s">
        <v>18</v>
      </c>
      <c r="Y5" s="68" t="s">
        <v>19</v>
      </c>
      <c r="Z5" s="14" t="s">
        <v>16</v>
      </c>
      <c r="AA5" s="4" t="s">
        <v>17</v>
      </c>
      <c r="AB5" s="4" t="s">
        <v>18</v>
      </c>
      <c r="AC5" s="70" t="s">
        <v>19</v>
      </c>
      <c r="AD5" s="67" t="s">
        <v>16</v>
      </c>
      <c r="AE5" s="4" t="s">
        <v>17</v>
      </c>
      <c r="AF5" s="4" t="s">
        <v>18</v>
      </c>
      <c r="AG5" s="68" t="s">
        <v>19</v>
      </c>
      <c r="AH5" s="14" t="s">
        <v>16</v>
      </c>
      <c r="AI5" s="4" t="s">
        <v>17</v>
      </c>
      <c r="AJ5" s="4" t="s">
        <v>18</v>
      </c>
      <c r="AK5" s="70" t="s">
        <v>19</v>
      </c>
      <c r="AL5" s="67" t="s">
        <v>16</v>
      </c>
      <c r="AM5" s="4" t="s">
        <v>17</v>
      </c>
      <c r="AN5" s="4" t="s">
        <v>18</v>
      </c>
      <c r="AO5" s="68" t="s">
        <v>19</v>
      </c>
      <c r="AP5" s="14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74" t="s">
        <v>20</v>
      </c>
      <c r="B6" s="74" t="s">
        <v>20</v>
      </c>
      <c r="C6" s="96" t="s">
        <v>28</v>
      </c>
      <c r="D6" s="86">
        <v>4</v>
      </c>
      <c r="E6" s="54">
        <f aca="true" t="shared" si="0" ref="E6:E25">I6+M6+Q6+U6+Y6+AC6+AG6+AK6+AO6+AS6</f>
        <v>65</v>
      </c>
      <c r="F6" s="25">
        <v>2</v>
      </c>
      <c r="G6" s="18">
        <v>0</v>
      </c>
      <c r="H6" s="18">
        <v>20</v>
      </c>
      <c r="I6" s="69">
        <f>H6+G6+F6</f>
        <v>22</v>
      </c>
      <c r="J6" s="17">
        <v>1</v>
      </c>
      <c r="K6" s="18">
        <v>5</v>
      </c>
      <c r="L6" s="18">
        <v>20</v>
      </c>
      <c r="M6" s="66">
        <f aca="true" t="shared" si="1" ref="M6:M25">L6+K6+J6</f>
        <v>26</v>
      </c>
      <c r="N6" s="17">
        <v>2</v>
      </c>
      <c r="O6" s="18">
        <v>5</v>
      </c>
      <c r="P6" s="18">
        <v>10</v>
      </c>
      <c r="Q6" s="66">
        <f aca="true" t="shared" si="2" ref="Q6:Q25">P6+O6+N6</f>
        <v>17</v>
      </c>
      <c r="R6" s="25">
        <v>0</v>
      </c>
      <c r="S6" s="18">
        <v>0</v>
      </c>
      <c r="T6" s="18">
        <v>0</v>
      </c>
      <c r="U6" s="69">
        <f aca="true" t="shared" si="3" ref="U6:U25">T6+S6+R6</f>
        <v>0</v>
      </c>
      <c r="V6" s="17">
        <v>0</v>
      </c>
      <c r="W6" s="18">
        <v>0</v>
      </c>
      <c r="X6" s="18">
        <v>0</v>
      </c>
      <c r="Y6" s="66">
        <f aca="true" t="shared" si="4" ref="Y6:Y25">X6+W6+V6</f>
        <v>0</v>
      </c>
      <c r="Z6" s="25">
        <v>0</v>
      </c>
      <c r="AA6" s="18">
        <v>0</v>
      </c>
      <c r="AB6" s="18">
        <v>0</v>
      </c>
      <c r="AC6" s="69">
        <f aca="true" t="shared" si="5" ref="AC6:AC25">AB6+AA6+Z6</f>
        <v>0</v>
      </c>
      <c r="AD6" s="17">
        <v>0</v>
      </c>
      <c r="AE6" s="18">
        <v>0</v>
      </c>
      <c r="AF6" s="18">
        <v>0</v>
      </c>
      <c r="AG6" s="66">
        <f aca="true" t="shared" si="6" ref="AG6:AG25">AF6+AE6+AD6</f>
        <v>0</v>
      </c>
      <c r="AH6" s="25">
        <v>0</v>
      </c>
      <c r="AI6" s="18">
        <v>0</v>
      </c>
      <c r="AJ6" s="18">
        <v>0</v>
      </c>
      <c r="AK6" s="69">
        <f aca="true" t="shared" si="7" ref="AK6:AK25">AJ6+AI6+AH6</f>
        <v>0</v>
      </c>
      <c r="AL6" s="17">
        <v>0</v>
      </c>
      <c r="AM6" s="18">
        <v>0</v>
      </c>
      <c r="AN6" s="18">
        <v>0</v>
      </c>
      <c r="AO6" s="66">
        <f aca="true" t="shared" si="8" ref="AO6:AO25">AL6+AM6+AN6</f>
        <v>0</v>
      </c>
      <c r="AP6" s="25">
        <v>0</v>
      </c>
      <c r="AQ6" s="18">
        <v>0</v>
      </c>
      <c r="AR6" s="18">
        <v>0</v>
      </c>
      <c r="AS6" s="66">
        <f aca="true" t="shared" si="9" ref="AS6:AS25">AP6+AQ6+AR6</f>
        <v>0</v>
      </c>
    </row>
    <row r="7" spans="1:45" ht="12.75" customHeight="1">
      <c r="A7" s="100" t="s">
        <v>90</v>
      </c>
      <c r="B7" s="100" t="s">
        <v>21</v>
      </c>
      <c r="C7" s="29" t="s">
        <v>165</v>
      </c>
      <c r="D7" s="9">
        <v>14</v>
      </c>
      <c r="E7" s="55">
        <f t="shared" si="0"/>
        <v>54</v>
      </c>
      <c r="F7" s="11">
        <v>1</v>
      </c>
      <c r="G7" s="8">
        <v>0</v>
      </c>
      <c r="H7" s="8">
        <v>10</v>
      </c>
      <c r="I7" s="43">
        <f>H7+G7+F7</f>
        <v>11</v>
      </c>
      <c r="J7" s="27">
        <v>1</v>
      </c>
      <c r="K7" s="8">
        <v>4</v>
      </c>
      <c r="L7" s="8">
        <v>15</v>
      </c>
      <c r="M7" s="44">
        <f t="shared" si="1"/>
        <v>20</v>
      </c>
      <c r="N7" s="27">
        <v>1</v>
      </c>
      <c r="O7" s="8">
        <v>2</v>
      </c>
      <c r="P7" s="8">
        <v>20</v>
      </c>
      <c r="Q7" s="44">
        <f t="shared" si="2"/>
        <v>23</v>
      </c>
      <c r="R7" s="11">
        <v>0</v>
      </c>
      <c r="S7" s="8">
        <v>0</v>
      </c>
      <c r="T7" s="8">
        <v>0</v>
      </c>
      <c r="U7" s="43">
        <f t="shared" si="3"/>
        <v>0</v>
      </c>
      <c r="V7" s="27">
        <v>0</v>
      </c>
      <c r="W7" s="8">
        <v>0</v>
      </c>
      <c r="X7" s="8">
        <v>0</v>
      </c>
      <c r="Y7" s="44">
        <f t="shared" si="4"/>
        <v>0</v>
      </c>
      <c r="Z7" s="11">
        <v>0</v>
      </c>
      <c r="AA7" s="8">
        <v>0</v>
      </c>
      <c r="AB7" s="8">
        <v>0</v>
      </c>
      <c r="AC7" s="43">
        <f t="shared" si="5"/>
        <v>0</v>
      </c>
      <c r="AD7" s="27">
        <v>0</v>
      </c>
      <c r="AE7" s="8">
        <v>0</v>
      </c>
      <c r="AF7" s="8">
        <v>0</v>
      </c>
      <c r="AG7" s="44">
        <f t="shared" si="6"/>
        <v>0</v>
      </c>
      <c r="AH7" s="11">
        <v>0</v>
      </c>
      <c r="AI7" s="8">
        <v>0</v>
      </c>
      <c r="AJ7" s="8">
        <v>0</v>
      </c>
      <c r="AK7" s="43">
        <f t="shared" si="7"/>
        <v>0</v>
      </c>
      <c r="AL7" s="27">
        <v>0</v>
      </c>
      <c r="AM7" s="8">
        <v>0</v>
      </c>
      <c r="AN7" s="8">
        <v>0</v>
      </c>
      <c r="AO7" s="44">
        <f t="shared" si="8"/>
        <v>0</v>
      </c>
      <c r="AP7" s="11">
        <v>0</v>
      </c>
      <c r="AQ7" s="8">
        <v>0</v>
      </c>
      <c r="AR7" s="8">
        <v>0</v>
      </c>
      <c r="AS7" s="44">
        <f t="shared" si="9"/>
        <v>0</v>
      </c>
    </row>
    <row r="8" spans="1:45" ht="12.75" customHeight="1">
      <c r="A8" s="100" t="s">
        <v>21</v>
      </c>
      <c r="B8" s="100" t="s">
        <v>90</v>
      </c>
      <c r="C8" s="97" t="s">
        <v>163</v>
      </c>
      <c r="D8" s="51">
        <v>2</v>
      </c>
      <c r="E8" s="55">
        <f t="shared" si="0"/>
        <v>49</v>
      </c>
      <c r="F8" s="11">
        <v>1</v>
      </c>
      <c r="G8" s="8">
        <v>0</v>
      </c>
      <c r="H8" s="8">
        <v>15</v>
      </c>
      <c r="I8" s="43">
        <f>H8+G8+F8</f>
        <v>16</v>
      </c>
      <c r="J8" s="27">
        <v>1</v>
      </c>
      <c r="K8" s="8">
        <v>3</v>
      </c>
      <c r="L8" s="8">
        <v>12</v>
      </c>
      <c r="M8" s="44">
        <f t="shared" si="1"/>
        <v>16</v>
      </c>
      <c r="N8" s="27">
        <v>1</v>
      </c>
      <c r="O8" s="8">
        <v>4</v>
      </c>
      <c r="P8" s="8">
        <v>12</v>
      </c>
      <c r="Q8" s="44">
        <f t="shared" si="2"/>
        <v>17</v>
      </c>
      <c r="R8" s="11">
        <v>0</v>
      </c>
      <c r="S8" s="8">
        <v>0</v>
      </c>
      <c r="T8" s="8">
        <v>0</v>
      </c>
      <c r="U8" s="43">
        <f t="shared" si="3"/>
        <v>0</v>
      </c>
      <c r="V8" s="27">
        <v>0</v>
      </c>
      <c r="W8" s="8">
        <v>0</v>
      </c>
      <c r="X8" s="8">
        <v>0</v>
      </c>
      <c r="Y8" s="44">
        <f t="shared" si="4"/>
        <v>0</v>
      </c>
      <c r="Z8" s="11">
        <v>0</v>
      </c>
      <c r="AA8" s="8">
        <v>0</v>
      </c>
      <c r="AB8" s="8">
        <v>0</v>
      </c>
      <c r="AC8" s="43">
        <f t="shared" si="5"/>
        <v>0</v>
      </c>
      <c r="AD8" s="27">
        <v>0</v>
      </c>
      <c r="AE8" s="8">
        <v>0</v>
      </c>
      <c r="AF8" s="8">
        <v>0</v>
      </c>
      <c r="AG8" s="44">
        <f t="shared" si="6"/>
        <v>0</v>
      </c>
      <c r="AH8" s="11">
        <v>0</v>
      </c>
      <c r="AI8" s="8">
        <v>0</v>
      </c>
      <c r="AJ8" s="8">
        <v>0</v>
      </c>
      <c r="AK8" s="43">
        <f t="shared" si="7"/>
        <v>0</v>
      </c>
      <c r="AL8" s="27">
        <v>0</v>
      </c>
      <c r="AM8" s="8">
        <v>0</v>
      </c>
      <c r="AN8" s="8">
        <v>0</v>
      </c>
      <c r="AO8" s="44">
        <f t="shared" si="8"/>
        <v>0</v>
      </c>
      <c r="AP8" s="11">
        <v>0</v>
      </c>
      <c r="AQ8" s="8">
        <v>0</v>
      </c>
      <c r="AR8" s="8">
        <v>0</v>
      </c>
      <c r="AS8" s="44">
        <f t="shared" si="9"/>
        <v>0</v>
      </c>
    </row>
    <row r="9" spans="1:45" ht="12.75" customHeight="1">
      <c r="A9" s="100" t="s">
        <v>91</v>
      </c>
      <c r="B9" s="100" t="s">
        <v>91</v>
      </c>
      <c r="C9" s="97" t="s">
        <v>23</v>
      </c>
      <c r="D9" s="51">
        <v>3</v>
      </c>
      <c r="E9" s="55">
        <f t="shared" si="0"/>
        <v>34</v>
      </c>
      <c r="F9" s="11">
        <v>1</v>
      </c>
      <c r="G9" s="8">
        <v>0</v>
      </c>
      <c r="H9" s="8">
        <v>6</v>
      </c>
      <c r="I9" s="43">
        <v>9</v>
      </c>
      <c r="J9" s="27">
        <v>1</v>
      </c>
      <c r="K9" s="8">
        <v>2</v>
      </c>
      <c r="L9" s="8">
        <v>10</v>
      </c>
      <c r="M9" s="44">
        <f t="shared" si="1"/>
        <v>13</v>
      </c>
      <c r="N9" s="27">
        <v>1</v>
      </c>
      <c r="O9" s="8">
        <v>3</v>
      </c>
      <c r="P9" s="8">
        <v>8</v>
      </c>
      <c r="Q9" s="44">
        <f t="shared" si="2"/>
        <v>12</v>
      </c>
      <c r="R9" s="11">
        <v>0</v>
      </c>
      <c r="S9" s="8">
        <v>0</v>
      </c>
      <c r="T9" s="8">
        <v>0</v>
      </c>
      <c r="U9" s="43">
        <f t="shared" si="3"/>
        <v>0</v>
      </c>
      <c r="V9" s="27">
        <v>0</v>
      </c>
      <c r="W9" s="8">
        <v>0</v>
      </c>
      <c r="X9" s="8">
        <v>0</v>
      </c>
      <c r="Y9" s="44">
        <f t="shared" si="4"/>
        <v>0</v>
      </c>
      <c r="Z9" s="11">
        <v>0</v>
      </c>
      <c r="AA9" s="8">
        <v>0</v>
      </c>
      <c r="AB9" s="8">
        <v>0</v>
      </c>
      <c r="AC9" s="43">
        <f t="shared" si="5"/>
        <v>0</v>
      </c>
      <c r="AD9" s="27">
        <v>0</v>
      </c>
      <c r="AE9" s="8">
        <v>0</v>
      </c>
      <c r="AF9" s="8">
        <v>0</v>
      </c>
      <c r="AG9" s="44">
        <f t="shared" si="6"/>
        <v>0</v>
      </c>
      <c r="AH9" s="11">
        <v>0</v>
      </c>
      <c r="AI9" s="8">
        <v>0</v>
      </c>
      <c r="AJ9" s="8">
        <v>0</v>
      </c>
      <c r="AK9" s="43">
        <f t="shared" si="7"/>
        <v>0</v>
      </c>
      <c r="AL9" s="27">
        <v>0</v>
      </c>
      <c r="AM9" s="8">
        <v>0</v>
      </c>
      <c r="AN9" s="8">
        <v>0</v>
      </c>
      <c r="AO9" s="44">
        <f t="shared" si="8"/>
        <v>0</v>
      </c>
      <c r="AP9" s="11">
        <v>0</v>
      </c>
      <c r="AQ9" s="8">
        <v>0</v>
      </c>
      <c r="AR9" s="8">
        <v>0</v>
      </c>
      <c r="AS9" s="44">
        <f t="shared" si="9"/>
        <v>0</v>
      </c>
    </row>
    <row r="10" spans="1:45" ht="12.75" customHeight="1">
      <c r="A10" s="100" t="s">
        <v>89</v>
      </c>
      <c r="B10" s="100" t="s">
        <v>92</v>
      </c>
      <c r="C10" s="97" t="s">
        <v>164</v>
      </c>
      <c r="D10" s="51">
        <v>16</v>
      </c>
      <c r="E10" s="55">
        <f t="shared" si="0"/>
        <v>30</v>
      </c>
      <c r="F10" s="11">
        <v>1</v>
      </c>
      <c r="G10" s="8">
        <v>0</v>
      </c>
      <c r="H10" s="8">
        <v>8</v>
      </c>
      <c r="I10" s="43">
        <f aca="true" t="shared" si="10" ref="I10:I25">H10+G10+F10</f>
        <v>9</v>
      </c>
      <c r="J10" s="27">
        <v>1</v>
      </c>
      <c r="K10" s="8">
        <v>1</v>
      </c>
      <c r="L10" s="8">
        <v>3</v>
      </c>
      <c r="M10" s="44">
        <f t="shared" si="1"/>
        <v>5</v>
      </c>
      <c r="N10" s="27">
        <v>1</v>
      </c>
      <c r="O10" s="8">
        <v>0</v>
      </c>
      <c r="P10" s="8">
        <v>15</v>
      </c>
      <c r="Q10" s="44">
        <f t="shared" si="2"/>
        <v>16</v>
      </c>
      <c r="R10" s="11">
        <v>0</v>
      </c>
      <c r="S10" s="8">
        <v>0</v>
      </c>
      <c r="T10" s="8">
        <v>0</v>
      </c>
      <c r="U10" s="43">
        <f t="shared" si="3"/>
        <v>0</v>
      </c>
      <c r="V10" s="27">
        <v>0</v>
      </c>
      <c r="W10" s="8">
        <v>0</v>
      </c>
      <c r="X10" s="8">
        <v>0</v>
      </c>
      <c r="Y10" s="44">
        <f t="shared" si="4"/>
        <v>0</v>
      </c>
      <c r="Z10" s="11">
        <v>0</v>
      </c>
      <c r="AA10" s="8">
        <v>0</v>
      </c>
      <c r="AB10" s="8">
        <v>0</v>
      </c>
      <c r="AC10" s="43">
        <f t="shared" si="5"/>
        <v>0</v>
      </c>
      <c r="AD10" s="27">
        <v>0</v>
      </c>
      <c r="AE10" s="8">
        <v>0</v>
      </c>
      <c r="AF10" s="8">
        <v>0</v>
      </c>
      <c r="AG10" s="44">
        <f t="shared" si="6"/>
        <v>0</v>
      </c>
      <c r="AH10" s="11">
        <v>0</v>
      </c>
      <c r="AI10" s="8">
        <v>0</v>
      </c>
      <c r="AJ10" s="8">
        <v>0</v>
      </c>
      <c r="AK10" s="43">
        <f t="shared" si="7"/>
        <v>0</v>
      </c>
      <c r="AL10" s="27">
        <v>0</v>
      </c>
      <c r="AM10" s="8">
        <v>0</v>
      </c>
      <c r="AN10" s="8">
        <v>0</v>
      </c>
      <c r="AO10" s="44">
        <f t="shared" si="8"/>
        <v>0</v>
      </c>
      <c r="AP10" s="11">
        <v>0</v>
      </c>
      <c r="AQ10" s="8">
        <v>0</v>
      </c>
      <c r="AR10" s="8">
        <v>0</v>
      </c>
      <c r="AS10" s="44">
        <f t="shared" si="9"/>
        <v>0</v>
      </c>
    </row>
    <row r="11" spans="1:45" ht="12.75" customHeight="1">
      <c r="A11" s="100" t="s">
        <v>92</v>
      </c>
      <c r="B11" s="100" t="s">
        <v>89</v>
      </c>
      <c r="C11" s="97" t="s">
        <v>99</v>
      </c>
      <c r="D11" s="51">
        <v>5</v>
      </c>
      <c r="E11" s="55">
        <f t="shared" si="0"/>
        <v>26</v>
      </c>
      <c r="F11" s="11">
        <v>1</v>
      </c>
      <c r="G11" s="8">
        <v>0</v>
      </c>
      <c r="H11" s="8">
        <v>12</v>
      </c>
      <c r="I11" s="43">
        <f t="shared" si="10"/>
        <v>13</v>
      </c>
      <c r="J11" s="27">
        <v>1</v>
      </c>
      <c r="K11" s="8">
        <v>0</v>
      </c>
      <c r="L11" s="8">
        <v>6</v>
      </c>
      <c r="M11" s="44">
        <f t="shared" si="1"/>
        <v>7</v>
      </c>
      <c r="N11" s="27">
        <v>1</v>
      </c>
      <c r="O11" s="8">
        <v>1</v>
      </c>
      <c r="P11" s="8">
        <v>4</v>
      </c>
      <c r="Q11" s="44">
        <f t="shared" si="2"/>
        <v>6</v>
      </c>
      <c r="R11" s="11">
        <v>0</v>
      </c>
      <c r="S11" s="8">
        <v>0</v>
      </c>
      <c r="T11" s="8">
        <v>0</v>
      </c>
      <c r="U11" s="43">
        <f t="shared" si="3"/>
        <v>0</v>
      </c>
      <c r="V11" s="27">
        <v>0</v>
      </c>
      <c r="W11" s="8">
        <v>0</v>
      </c>
      <c r="X11" s="8">
        <v>0</v>
      </c>
      <c r="Y11" s="44">
        <f t="shared" si="4"/>
        <v>0</v>
      </c>
      <c r="Z11" s="11">
        <v>0</v>
      </c>
      <c r="AA11" s="8">
        <v>0</v>
      </c>
      <c r="AB11" s="8">
        <v>0</v>
      </c>
      <c r="AC11" s="43">
        <f t="shared" si="5"/>
        <v>0</v>
      </c>
      <c r="AD11" s="27">
        <v>0</v>
      </c>
      <c r="AE11" s="8">
        <v>0</v>
      </c>
      <c r="AF11" s="8">
        <v>0</v>
      </c>
      <c r="AG11" s="44">
        <f t="shared" si="6"/>
        <v>0</v>
      </c>
      <c r="AH11" s="11">
        <v>0</v>
      </c>
      <c r="AI11" s="8">
        <v>0</v>
      </c>
      <c r="AJ11" s="8">
        <v>0</v>
      </c>
      <c r="AK11" s="43">
        <f t="shared" si="7"/>
        <v>0</v>
      </c>
      <c r="AL11" s="27">
        <v>0</v>
      </c>
      <c r="AM11" s="8">
        <v>0</v>
      </c>
      <c r="AN11" s="8">
        <v>0</v>
      </c>
      <c r="AO11" s="44">
        <f t="shared" si="8"/>
        <v>0</v>
      </c>
      <c r="AP11" s="11">
        <v>0</v>
      </c>
      <c r="AQ11" s="8">
        <v>0</v>
      </c>
      <c r="AR11" s="8">
        <v>0</v>
      </c>
      <c r="AS11" s="44">
        <f t="shared" si="9"/>
        <v>0</v>
      </c>
    </row>
    <row r="12" spans="1:45" ht="12.75" customHeight="1">
      <c r="A12" s="100" t="s">
        <v>29</v>
      </c>
      <c r="B12" s="100" t="s">
        <v>29</v>
      </c>
      <c r="C12" s="98" t="s">
        <v>167</v>
      </c>
      <c r="D12" s="51">
        <v>12</v>
      </c>
      <c r="E12" s="55">
        <f t="shared" si="0"/>
        <v>18</v>
      </c>
      <c r="F12" s="11">
        <v>1</v>
      </c>
      <c r="G12" s="8">
        <v>0</v>
      </c>
      <c r="H12" s="8">
        <v>4</v>
      </c>
      <c r="I12" s="43">
        <f t="shared" si="10"/>
        <v>5</v>
      </c>
      <c r="J12" s="27">
        <v>1</v>
      </c>
      <c r="K12" s="8">
        <v>0</v>
      </c>
      <c r="L12" s="8">
        <v>8</v>
      </c>
      <c r="M12" s="44">
        <f t="shared" si="1"/>
        <v>9</v>
      </c>
      <c r="N12" s="27">
        <v>1</v>
      </c>
      <c r="O12" s="8">
        <v>0</v>
      </c>
      <c r="P12" s="8">
        <v>3</v>
      </c>
      <c r="Q12" s="44">
        <f t="shared" si="2"/>
        <v>4</v>
      </c>
      <c r="R12" s="11">
        <v>0</v>
      </c>
      <c r="S12" s="8">
        <v>0</v>
      </c>
      <c r="T12" s="8">
        <v>0</v>
      </c>
      <c r="U12" s="43">
        <f t="shared" si="3"/>
        <v>0</v>
      </c>
      <c r="V12" s="27">
        <v>0</v>
      </c>
      <c r="W12" s="8">
        <v>0</v>
      </c>
      <c r="X12" s="8">
        <v>0</v>
      </c>
      <c r="Y12" s="44">
        <f t="shared" si="4"/>
        <v>0</v>
      </c>
      <c r="Z12" s="11">
        <v>0</v>
      </c>
      <c r="AA12" s="8">
        <v>0</v>
      </c>
      <c r="AB12" s="8">
        <v>0</v>
      </c>
      <c r="AC12" s="43">
        <f t="shared" si="5"/>
        <v>0</v>
      </c>
      <c r="AD12" s="27">
        <v>0</v>
      </c>
      <c r="AE12" s="8">
        <v>0</v>
      </c>
      <c r="AF12" s="8">
        <v>0</v>
      </c>
      <c r="AG12" s="44">
        <f t="shared" si="6"/>
        <v>0</v>
      </c>
      <c r="AH12" s="11">
        <v>0</v>
      </c>
      <c r="AI12" s="8">
        <v>0</v>
      </c>
      <c r="AJ12" s="8">
        <v>0</v>
      </c>
      <c r="AK12" s="43">
        <f t="shared" si="7"/>
        <v>0</v>
      </c>
      <c r="AL12" s="27">
        <v>0</v>
      </c>
      <c r="AM12" s="8">
        <v>0</v>
      </c>
      <c r="AN12" s="8">
        <v>0</v>
      </c>
      <c r="AO12" s="44">
        <f t="shared" si="8"/>
        <v>0</v>
      </c>
      <c r="AP12" s="11">
        <v>0</v>
      </c>
      <c r="AQ12" s="8">
        <v>0</v>
      </c>
      <c r="AR12" s="8">
        <v>0</v>
      </c>
      <c r="AS12" s="44">
        <f t="shared" si="9"/>
        <v>0</v>
      </c>
    </row>
    <row r="13" spans="1:45" ht="12.75" customHeight="1">
      <c r="A13" s="100" t="s">
        <v>96</v>
      </c>
      <c r="B13" s="100" t="s">
        <v>93</v>
      </c>
      <c r="C13" s="97" t="s">
        <v>166</v>
      </c>
      <c r="D13" s="51">
        <v>17</v>
      </c>
      <c r="E13" s="55">
        <f t="shared" si="0"/>
        <v>12</v>
      </c>
      <c r="F13" s="11">
        <v>1</v>
      </c>
      <c r="G13" s="8">
        <v>0</v>
      </c>
      <c r="H13" s="8">
        <v>2</v>
      </c>
      <c r="I13" s="43">
        <f t="shared" si="10"/>
        <v>3</v>
      </c>
      <c r="J13" s="27">
        <v>1</v>
      </c>
      <c r="K13" s="8">
        <v>0</v>
      </c>
      <c r="L13" s="8">
        <v>1</v>
      </c>
      <c r="M13" s="44">
        <f t="shared" si="1"/>
        <v>2</v>
      </c>
      <c r="N13" s="27">
        <v>1</v>
      </c>
      <c r="O13" s="8">
        <v>0</v>
      </c>
      <c r="P13" s="8">
        <v>6</v>
      </c>
      <c r="Q13" s="44">
        <f t="shared" si="2"/>
        <v>7</v>
      </c>
      <c r="R13" s="11">
        <v>0</v>
      </c>
      <c r="S13" s="8">
        <v>0</v>
      </c>
      <c r="T13" s="8">
        <v>0</v>
      </c>
      <c r="U13" s="43">
        <f t="shared" si="3"/>
        <v>0</v>
      </c>
      <c r="V13" s="27">
        <v>0</v>
      </c>
      <c r="W13" s="8">
        <v>0</v>
      </c>
      <c r="X13" s="8">
        <v>0</v>
      </c>
      <c r="Y13" s="44">
        <f t="shared" si="4"/>
        <v>0</v>
      </c>
      <c r="Z13" s="11">
        <v>0</v>
      </c>
      <c r="AA13" s="8">
        <v>0</v>
      </c>
      <c r="AB13" s="8">
        <v>0</v>
      </c>
      <c r="AC13" s="43">
        <f t="shared" si="5"/>
        <v>0</v>
      </c>
      <c r="AD13" s="27">
        <v>0</v>
      </c>
      <c r="AE13" s="8">
        <v>0</v>
      </c>
      <c r="AF13" s="8">
        <v>0</v>
      </c>
      <c r="AG13" s="44">
        <f t="shared" si="6"/>
        <v>0</v>
      </c>
      <c r="AH13" s="11">
        <v>0</v>
      </c>
      <c r="AI13" s="8">
        <v>0</v>
      </c>
      <c r="AJ13" s="8">
        <v>0</v>
      </c>
      <c r="AK13" s="43">
        <f t="shared" si="7"/>
        <v>0</v>
      </c>
      <c r="AL13" s="27">
        <v>0</v>
      </c>
      <c r="AM13" s="8">
        <v>0</v>
      </c>
      <c r="AN13" s="8">
        <v>0</v>
      </c>
      <c r="AO13" s="44">
        <f t="shared" si="8"/>
        <v>0</v>
      </c>
      <c r="AP13" s="11">
        <v>0</v>
      </c>
      <c r="AQ13" s="8">
        <v>0</v>
      </c>
      <c r="AR13" s="8">
        <v>0</v>
      </c>
      <c r="AS13" s="44">
        <f t="shared" si="9"/>
        <v>0</v>
      </c>
    </row>
    <row r="14" spans="1:45" ht="12.75" customHeight="1">
      <c r="A14" s="100" t="s">
        <v>94</v>
      </c>
      <c r="B14" s="100" t="s">
        <v>94</v>
      </c>
      <c r="C14" s="29" t="s">
        <v>100</v>
      </c>
      <c r="D14" s="9">
        <v>11</v>
      </c>
      <c r="E14" s="55">
        <f t="shared" si="0"/>
        <v>10</v>
      </c>
      <c r="F14" s="11">
        <v>1</v>
      </c>
      <c r="G14" s="8">
        <v>0</v>
      </c>
      <c r="H14" s="8">
        <v>1</v>
      </c>
      <c r="I14" s="43">
        <f t="shared" si="10"/>
        <v>2</v>
      </c>
      <c r="J14" s="27">
        <v>1</v>
      </c>
      <c r="K14" s="8">
        <v>0</v>
      </c>
      <c r="L14" s="8">
        <v>4</v>
      </c>
      <c r="M14" s="44">
        <f t="shared" si="1"/>
        <v>5</v>
      </c>
      <c r="N14" s="27">
        <v>1</v>
      </c>
      <c r="O14" s="8">
        <v>0</v>
      </c>
      <c r="P14" s="8">
        <v>2</v>
      </c>
      <c r="Q14" s="44">
        <f t="shared" si="2"/>
        <v>3</v>
      </c>
      <c r="R14" s="11">
        <v>0</v>
      </c>
      <c r="S14" s="8">
        <v>0</v>
      </c>
      <c r="T14" s="8">
        <v>0</v>
      </c>
      <c r="U14" s="43">
        <f t="shared" si="3"/>
        <v>0</v>
      </c>
      <c r="V14" s="27">
        <v>0</v>
      </c>
      <c r="W14" s="8">
        <v>0</v>
      </c>
      <c r="X14" s="8">
        <v>0</v>
      </c>
      <c r="Y14" s="44">
        <f t="shared" si="4"/>
        <v>0</v>
      </c>
      <c r="Z14" s="11">
        <v>0</v>
      </c>
      <c r="AA14" s="8">
        <v>0</v>
      </c>
      <c r="AB14" s="8">
        <v>0</v>
      </c>
      <c r="AC14" s="43">
        <f t="shared" si="5"/>
        <v>0</v>
      </c>
      <c r="AD14" s="27">
        <v>0</v>
      </c>
      <c r="AE14" s="8">
        <v>0</v>
      </c>
      <c r="AF14" s="8">
        <v>0</v>
      </c>
      <c r="AG14" s="44">
        <f t="shared" si="6"/>
        <v>0</v>
      </c>
      <c r="AH14" s="11">
        <v>0</v>
      </c>
      <c r="AI14" s="8">
        <v>0</v>
      </c>
      <c r="AJ14" s="8">
        <v>0</v>
      </c>
      <c r="AK14" s="43">
        <f t="shared" si="7"/>
        <v>0</v>
      </c>
      <c r="AL14" s="27">
        <v>0</v>
      </c>
      <c r="AM14" s="8">
        <v>0</v>
      </c>
      <c r="AN14" s="8">
        <v>0</v>
      </c>
      <c r="AO14" s="44">
        <f t="shared" si="8"/>
        <v>0</v>
      </c>
      <c r="AP14" s="11">
        <v>0</v>
      </c>
      <c r="AQ14" s="8">
        <v>0</v>
      </c>
      <c r="AR14" s="8">
        <v>0</v>
      </c>
      <c r="AS14" s="44">
        <f t="shared" si="9"/>
        <v>0</v>
      </c>
    </row>
    <row r="15" spans="1:45" ht="12.75" customHeight="1">
      <c r="A15" s="100" t="s">
        <v>93</v>
      </c>
      <c r="B15" s="100" t="s">
        <v>96</v>
      </c>
      <c r="C15" s="29" t="s">
        <v>27</v>
      </c>
      <c r="D15" s="9">
        <v>7</v>
      </c>
      <c r="E15" s="55">
        <f t="shared" si="0"/>
        <v>9</v>
      </c>
      <c r="F15" s="11">
        <v>1</v>
      </c>
      <c r="G15" s="8">
        <v>0</v>
      </c>
      <c r="H15" s="8">
        <v>3</v>
      </c>
      <c r="I15" s="43">
        <f t="shared" si="10"/>
        <v>4</v>
      </c>
      <c r="J15" s="27">
        <v>1</v>
      </c>
      <c r="K15" s="8">
        <v>0</v>
      </c>
      <c r="L15" s="8">
        <v>2</v>
      </c>
      <c r="M15" s="44">
        <f t="shared" si="1"/>
        <v>3</v>
      </c>
      <c r="N15" s="27">
        <v>1</v>
      </c>
      <c r="O15" s="8">
        <v>0</v>
      </c>
      <c r="P15" s="8">
        <v>1</v>
      </c>
      <c r="Q15" s="44">
        <f t="shared" si="2"/>
        <v>2</v>
      </c>
      <c r="R15" s="11">
        <v>0</v>
      </c>
      <c r="S15" s="8">
        <v>0</v>
      </c>
      <c r="T15" s="8">
        <v>0</v>
      </c>
      <c r="U15" s="43">
        <f t="shared" si="3"/>
        <v>0</v>
      </c>
      <c r="V15" s="27">
        <v>0</v>
      </c>
      <c r="W15" s="8">
        <v>0</v>
      </c>
      <c r="X15" s="8">
        <v>0</v>
      </c>
      <c r="Y15" s="44">
        <f t="shared" si="4"/>
        <v>0</v>
      </c>
      <c r="Z15" s="11">
        <v>0</v>
      </c>
      <c r="AA15" s="8">
        <v>0</v>
      </c>
      <c r="AB15" s="8">
        <v>0</v>
      </c>
      <c r="AC15" s="43">
        <f t="shared" si="5"/>
        <v>0</v>
      </c>
      <c r="AD15" s="27">
        <v>0</v>
      </c>
      <c r="AE15" s="8">
        <v>0</v>
      </c>
      <c r="AF15" s="8">
        <v>0</v>
      </c>
      <c r="AG15" s="44">
        <f t="shared" si="6"/>
        <v>0</v>
      </c>
      <c r="AH15" s="11">
        <v>0</v>
      </c>
      <c r="AI15" s="8">
        <v>0</v>
      </c>
      <c r="AJ15" s="8">
        <v>0</v>
      </c>
      <c r="AK15" s="43">
        <f t="shared" si="7"/>
        <v>0</v>
      </c>
      <c r="AL15" s="27">
        <v>0</v>
      </c>
      <c r="AM15" s="8">
        <v>0</v>
      </c>
      <c r="AN15" s="8">
        <v>0</v>
      </c>
      <c r="AO15" s="44">
        <f t="shared" si="8"/>
        <v>0</v>
      </c>
      <c r="AP15" s="11">
        <v>0</v>
      </c>
      <c r="AQ15" s="8">
        <v>0</v>
      </c>
      <c r="AR15" s="8">
        <v>0</v>
      </c>
      <c r="AS15" s="44">
        <f t="shared" si="9"/>
        <v>0</v>
      </c>
    </row>
    <row r="16" spans="1:45" ht="12.75" customHeight="1">
      <c r="A16" s="100" t="s">
        <v>97</v>
      </c>
      <c r="B16" s="100" t="s">
        <v>97</v>
      </c>
      <c r="C16" s="29" t="s">
        <v>168</v>
      </c>
      <c r="D16" s="9">
        <v>15</v>
      </c>
      <c r="E16" s="55">
        <f t="shared" si="0"/>
        <v>3</v>
      </c>
      <c r="F16" s="11">
        <v>1</v>
      </c>
      <c r="G16" s="8">
        <v>0</v>
      </c>
      <c r="H16" s="8">
        <v>0</v>
      </c>
      <c r="I16" s="43">
        <f t="shared" si="10"/>
        <v>1</v>
      </c>
      <c r="J16" s="27">
        <v>1</v>
      </c>
      <c r="K16" s="8">
        <v>0</v>
      </c>
      <c r="L16" s="8">
        <v>0</v>
      </c>
      <c r="M16" s="44">
        <f t="shared" si="1"/>
        <v>1</v>
      </c>
      <c r="N16" s="27">
        <v>1</v>
      </c>
      <c r="O16" s="8">
        <v>0</v>
      </c>
      <c r="P16" s="8">
        <v>0</v>
      </c>
      <c r="Q16" s="44">
        <f t="shared" si="2"/>
        <v>1</v>
      </c>
      <c r="R16" s="11">
        <v>0</v>
      </c>
      <c r="S16" s="8">
        <v>0</v>
      </c>
      <c r="T16" s="8">
        <v>0</v>
      </c>
      <c r="U16" s="43">
        <f t="shared" si="3"/>
        <v>0</v>
      </c>
      <c r="V16" s="27">
        <v>0</v>
      </c>
      <c r="W16" s="8">
        <v>0</v>
      </c>
      <c r="X16" s="8">
        <v>0</v>
      </c>
      <c r="Y16" s="44">
        <f t="shared" si="4"/>
        <v>0</v>
      </c>
      <c r="Z16" s="11">
        <v>0</v>
      </c>
      <c r="AA16" s="8">
        <v>0</v>
      </c>
      <c r="AB16" s="8">
        <v>0</v>
      </c>
      <c r="AC16" s="43">
        <f t="shared" si="5"/>
        <v>0</v>
      </c>
      <c r="AD16" s="27">
        <v>0</v>
      </c>
      <c r="AE16" s="8">
        <v>0</v>
      </c>
      <c r="AF16" s="8">
        <v>0</v>
      </c>
      <c r="AG16" s="44">
        <f t="shared" si="6"/>
        <v>0</v>
      </c>
      <c r="AH16" s="11">
        <v>0</v>
      </c>
      <c r="AI16" s="8">
        <v>0</v>
      </c>
      <c r="AJ16" s="8">
        <v>0</v>
      </c>
      <c r="AK16" s="43">
        <f t="shared" si="7"/>
        <v>0</v>
      </c>
      <c r="AL16" s="27">
        <v>0</v>
      </c>
      <c r="AM16" s="8">
        <v>0</v>
      </c>
      <c r="AN16" s="8">
        <v>0</v>
      </c>
      <c r="AO16" s="44">
        <f t="shared" si="8"/>
        <v>0</v>
      </c>
      <c r="AP16" s="11">
        <v>0</v>
      </c>
      <c r="AQ16" s="8">
        <v>0</v>
      </c>
      <c r="AR16" s="8">
        <v>0</v>
      </c>
      <c r="AS16" s="44">
        <f t="shared" si="9"/>
        <v>0</v>
      </c>
    </row>
    <row r="17" spans="1:45" ht="12.75" customHeight="1">
      <c r="A17" s="100" t="s">
        <v>98</v>
      </c>
      <c r="B17" s="100" t="s">
        <v>98</v>
      </c>
      <c r="C17" s="29" t="s">
        <v>169</v>
      </c>
      <c r="D17" s="9">
        <v>20</v>
      </c>
      <c r="E17" s="55">
        <f t="shared" si="0"/>
        <v>2</v>
      </c>
      <c r="F17" s="11">
        <v>1</v>
      </c>
      <c r="G17" s="8">
        <v>0</v>
      </c>
      <c r="H17" s="8">
        <v>0</v>
      </c>
      <c r="I17" s="43">
        <f t="shared" si="10"/>
        <v>1</v>
      </c>
      <c r="J17" s="27">
        <v>1</v>
      </c>
      <c r="K17" s="8">
        <v>0</v>
      </c>
      <c r="L17" s="8">
        <v>0</v>
      </c>
      <c r="M17" s="44">
        <f t="shared" si="1"/>
        <v>1</v>
      </c>
      <c r="N17" s="27">
        <v>0</v>
      </c>
      <c r="O17" s="8">
        <v>0</v>
      </c>
      <c r="P17" s="8">
        <v>0</v>
      </c>
      <c r="Q17" s="44">
        <f t="shared" si="2"/>
        <v>0</v>
      </c>
      <c r="R17" s="11">
        <v>0</v>
      </c>
      <c r="S17" s="8">
        <v>0</v>
      </c>
      <c r="T17" s="8">
        <v>0</v>
      </c>
      <c r="U17" s="43">
        <f t="shared" si="3"/>
        <v>0</v>
      </c>
      <c r="V17" s="27">
        <v>0</v>
      </c>
      <c r="W17" s="8">
        <v>0</v>
      </c>
      <c r="X17" s="8">
        <v>0</v>
      </c>
      <c r="Y17" s="44">
        <f t="shared" si="4"/>
        <v>0</v>
      </c>
      <c r="Z17" s="11">
        <v>0</v>
      </c>
      <c r="AA17" s="8">
        <v>0</v>
      </c>
      <c r="AB17" s="8">
        <v>0</v>
      </c>
      <c r="AC17" s="43">
        <f t="shared" si="5"/>
        <v>0</v>
      </c>
      <c r="AD17" s="27">
        <v>0</v>
      </c>
      <c r="AE17" s="8">
        <v>0</v>
      </c>
      <c r="AF17" s="8">
        <v>0</v>
      </c>
      <c r="AG17" s="44">
        <f t="shared" si="6"/>
        <v>0</v>
      </c>
      <c r="AH17" s="11">
        <v>0</v>
      </c>
      <c r="AI17" s="8">
        <v>0</v>
      </c>
      <c r="AJ17" s="8">
        <v>0</v>
      </c>
      <c r="AK17" s="43">
        <f t="shared" si="7"/>
        <v>0</v>
      </c>
      <c r="AL17" s="27">
        <v>0</v>
      </c>
      <c r="AM17" s="8">
        <v>0</v>
      </c>
      <c r="AN17" s="8">
        <v>0</v>
      </c>
      <c r="AO17" s="44">
        <f t="shared" si="8"/>
        <v>0</v>
      </c>
      <c r="AP17" s="11">
        <v>0</v>
      </c>
      <c r="AQ17" s="8">
        <v>0</v>
      </c>
      <c r="AR17" s="8">
        <v>0</v>
      </c>
      <c r="AS17" s="44">
        <f t="shared" si="9"/>
        <v>0</v>
      </c>
    </row>
    <row r="18" spans="1:45" ht="12.75" customHeight="1">
      <c r="A18" s="100" t="s">
        <v>95</v>
      </c>
      <c r="B18" s="100" t="s">
        <v>103</v>
      </c>
      <c r="C18" s="29"/>
      <c r="D18" s="9"/>
      <c r="E18" s="55">
        <f t="shared" si="0"/>
        <v>0</v>
      </c>
      <c r="F18" s="11">
        <v>0</v>
      </c>
      <c r="G18" s="8">
        <v>0</v>
      </c>
      <c r="H18" s="8">
        <v>0</v>
      </c>
      <c r="I18" s="43">
        <f t="shared" si="10"/>
        <v>0</v>
      </c>
      <c r="J18" s="27">
        <v>0</v>
      </c>
      <c r="K18" s="8">
        <v>0</v>
      </c>
      <c r="L18" s="8">
        <v>0</v>
      </c>
      <c r="M18" s="44">
        <f t="shared" si="1"/>
        <v>0</v>
      </c>
      <c r="N18" s="27">
        <v>0</v>
      </c>
      <c r="O18" s="8">
        <v>0</v>
      </c>
      <c r="P18" s="8">
        <v>0</v>
      </c>
      <c r="Q18" s="44">
        <f t="shared" si="2"/>
        <v>0</v>
      </c>
      <c r="R18" s="11">
        <v>0</v>
      </c>
      <c r="S18" s="8">
        <v>0</v>
      </c>
      <c r="T18" s="8">
        <v>0</v>
      </c>
      <c r="U18" s="43">
        <f t="shared" si="3"/>
        <v>0</v>
      </c>
      <c r="V18" s="27">
        <v>0</v>
      </c>
      <c r="W18" s="8">
        <v>0</v>
      </c>
      <c r="X18" s="8">
        <v>0</v>
      </c>
      <c r="Y18" s="44">
        <f t="shared" si="4"/>
        <v>0</v>
      </c>
      <c r="Z18" s="11">
        <v>0</v>
      </c>
      <c r="AA18" s="8">
        <v>0</v>
      </c>
      <c r="AB18" s="8">
        <v>0</v>
      </c>
      <c r="AC18" s="43">
        <f t="shared" si="5"/>
        <v>0</v>
      </c>
      <c r="AD18" s="27">
        <v>0</v>
      </c>
      <c r="AE18" s="8">
        <v>0</v>
      </c>
      <c r="AF18" s="8">
        <v>0</v>
      </c>
      <c r="AG18" s="44">
        <f t="shared" si="6"/>
        <v>0</v>
      </c>
      <c r="AH18" s="11">
        <v>0</v>
      </c>
      <c r="AI18" s="8">
        <v>0</v>
      </c>
      <c r="AJ18" s="8">
        <v>0</v>
      </c>
      <c r="AK18" s="43">
        <f t="shared" si="7"/>
        <v>0</v>
      </c>
      <c r="AL18" s="27">
        <v>0</v>
      </c>
      <c r="AM18" s="8">
        <v>0</v>
      </c>
      <c r="AN18" s="8">
        <v>0</v>
      </c>
      <c r="AO18" s="44">
        <f t="shared" si="8"/>
        <v>0</v>
      </c>
      <c r="AP18" s="11">
        <v>0</v>
      </c>
      <c r="AQ18" s="8">
        <v>0</v>
      </c>
      <c r="AR18" s="8">
        <v>0</v>
      </c>
      <c r="AS18" s="44">
        <f t="shared" si="9"/>
        <v>0</v>
      </c>
    </row>
    <row r="19" spans="1:45" ht="12.75" customHeight="1">
      <c r="A19" s="100" t="s">
        <v>95</v>
      </c>
      <c r="B19" s="100" t="s">
        <v>104</v>
      </c>
      <c r="C19" s="29"/>
      <c r="D19" s="9"/>
      <c r="E19" s="55">
        <f t="shared" si="0"/>
        <v>0</v>
      </c>
      <c r="F19" s="11">
        <v>0</v>
      </c>
      <c r="G19" s="8">
        <v>0</v>
      </c>
      <c r="H19" s="8">
        <v>0</v>
      </c>
      <c r="I19" s="43">
        <f t="shared" si="10"/>
        <v>0</v>
      </c>
      <c r="J19" s="27">
        <v>0</v>
      </c>
      <c r="K19" s="8">
        <v>0</v>
      </c>
      <c r="L19" s="8">
        <v>0</v>
      </c>
      <c r="M19" s="44">
        <f t="shared" si="1"/>
        <v>0</v>
      </c>
      <c r="N19" s="27">
        <v>0</v>
      </c>
      <c r="O19" s="8">
        <v>0</v>
      </c>
      <c r="P19" s="8">
        <v>0</v>
      </c>
      <c r="Q19" s="44">
        <f t="shared" si="2"/>
        <v>0</v>
      </c>
      <c r="R19" s="11">
        <v>0</v>
      </c>
      <c r="S19" s="8">
        <v>0</v>
      </c>
      <c r="T19" s="8">
        <v>0</v>
      </c>
      <c r="U19" s="43">
        <f t="shared" si="3"/>
        <v>0</v>
      </c>
      <c r="V19" s="27">
        <v>0</v>
      </c>
      <c r="W19" s="8">
        <v>0</v>
      </c>
      <c r="X19" s="8">
        <v>0</v>
      </c>
      <c r="Y19" s="44">
        <f t="shared" si="4"/>
        <v>0</v>
      </c>
      <c r="Z19" s="11">
        <v>0</v>
      </c>
      <c r="AA19" s="8">
        <v>0</v>
      </c>
      <c r="AB19" s="8">
        <v>0</v>
      </c>
      <c r="AC19" s="43">
        <f t="shared" si="5"/>
        <v>0</v>
      </c>
      <c r="AD19" s="27">
        <v>0</v>
      </c>
      <c r="AE19" s="8">
        <v>0</v>
      </c>
      <c r="AF19" s="8">
        <v>0</v>
      </c>
      <c r="AG19" s="44">
        <f t="shared" si="6"/>
        <v>0</v>
      </c>
      <c r="AH19" s="11">
        <v>0</v>
      </c>
      <c r="AI19" s="8">
        <v>0</v>
      </c>
      <c r="AJ19" s="8">
        <v>0</v>
      </c>
      <c r="AK19" s="43">
        <f t="shared" si="7"/>
        <v>0</v>
      </c>
      <c r="AL19" s="27">
        <v>0</v>
      </c>
      <c r="AM19" s="8">
        <v>0</v>
      </c>
      <c r="AN19" s="8">
        <v>0</v>
      </c>
      <c r="AO19" s="44">
        <f t="shared" si="8"/>
        <v>0</v>
      </c>
      <c r="AP19" s="11">
        <v>0</v>
      </c>
      <c r="AQ19" s="8">
        <v>0</v>
      </c>
      <c r="AR19" s="8">
        <v>0</v>
      </c>
      <c r="AS19" s="44">
        <f t="shared" si="9"/>
        <v>0</v>
      </c>
    </row>
    <row r="20" spans="1:45" ht="12.75" customHeight="1">
      <c r="A20" s="100" t="s">
        <v>95</v>
      </c>
      <c r="B20" s="100" t="s">
        <v>102</v>
      </c>
      <c r="C20" s="29"/>
      <c r="D20" s="9"/>
      <c r="E20" s="55">
        <f t="shared" si="0"/>
        <v>0</v>
      </c>
      <c r="F20" s="11">
        <v>0</v>
      </c>
      <c r="G20" s="8">
        <v>0</v>
      </c>
      <c r="H20" s="8">
        <v>0</v>
      </c>
      <c r="I20" s="43">
        <f t="shared" si="10"/>
        <v>0</v>
      </c>
      <c r="J20" s="27">
        <v>0</v>
      </c>
      <c r="K20" s="8">
        <v>0</v>
      </c>
      <c r="L20" s="8">
        <v>0</v>
      </c>
      <c r="M20" s="44">
        <f t="shared" si="1"/>
        <v>0</v>
      </c>
      <c r="N20" s="27">
        <v>0</v>
      </c>
      <c r="O20" s="8">
        <v>0</v>
      </c>
      <c r="P20" s="8">
        <v>0</v>
      </c>
      <c r="Q20" s="44">
        <f t="shared" si="2"/>
        <v>0</v>
      </c>
      <c r="R20" s="11">
        <v>0</v>
      </c>
      <c r="S20" s="8">
        <v>0</v>
      </c>
      <c r="T20" s="8">
        <v>0</v>
      </c>
      <c r="U20" s="43">
        <f t="shared" si="3"/>
        <v>0</v>
      </c>
      <c r="V20" s="27">
        <v>0</v>
      </c>
      <c r="W20" s="8">
        <v>0</v>
      </c>
      <c r="X20" s="8">
        <v>0</v>
      </c>
      <c r="Y20" s="44">
        <f t="shared" si="4"/>
        <v>0</v>
      </c>
      <c r="Z20" s="11">
        <v>0</v>
      </c>
      <c r="AA20" s="8">
        <v>0</v>
      </c>
      <c r="AB20" s="8">
        <v>0</v>
      </c>
      <c r="AC20" s="43">
        <f t="shared" si="5"/>
        <v>0</v>
      </c>
      <c r="AD20" s="27">
        <v>0</v>
      </c>
      <c r="AE20" s="8">
        <v>0</v>
      </c>
      <c r="AF20" s="8">
        <v>0</v>
      </c>
      <c r="AG20" s="44">
        <f t="shared" si="6"/>
        <v>0</v>
      </c>
      <c r="AH20" s="11">
        <v>0</v>
      </c>
      <c r="AI20" s="8">
        <v>0</v>
      </c>
      <c r="AJ20" s="8">
        <v>0</v>
      </c>
      <c r="AK20" s="43">
        <f t="shared" si="7"/>
        <v>0</v>
      </c>
      <c r="AL20" s="27">
        <v>0</v>
      </c>
      <c r="AM20" s="8">
        <v>0</v>
      </c>
      <c r="AN20" s="8">
        <v>0</v>
      </c>
      <c r="AO20" s="44">
        <f t="shared" si="8"/>
        <v>0</v>
      </c>
      <c r="AP20" s="11">
        <v>0</v>
      </c>
      <c r="AQ20" s="8">
        <v>0</v>
      </c>
      <c r="AR20" s="8">
        <v>0</v>
      </c>
      <c r="AS20" s="44">
        <f t="shared" si="9"/>
        <v>0</v>
      </c>
    </row>
    <row r="21" spans="1:45" ht="12.75" customHeight="1">
      <c r="A21" s="100" t="s">
        <v>95</v>
      </c>
      <c r="B21" s="100" t="s">
        <v>105</v>
      </c>
      <c r="C21" s="29"/>
      <c r="D21" s="9"/>
      <c r="E21" s="55">
        <f t="shared" si="0"/>
        <v>0</v>
      </c>
      <c r="F21" s="11">
        <v>0</v>
      </c>
      <c r="G21" s="8">
        <v>0</v>
      </c>
      <c r="H21" s="8">
        <v>0</v>
      </c>
      <c r="I21" s="43">
        <f t="shared" si="10"/>
        <v>0</v>
      </c>
      <c r="J21" s="27">
        <v>0</v>
      </c>
      <c r="K21" s="8">
        <v>0</v>
      </c>
      <c r="L21" s="8">
        <v>0</v>
      </c>
      <c r="M21" s="44">
        <f t="shared" si="1"/>
        <v>0</v>
      </c>
      <c r="N21" s="27">
        <v>0</v>
      </c>
      <c r="O21" s="8">
        <v>0</v>
      </c>
      <c r="P21" s="8">
        <v>0</v>
      </c>
      <c r="Q21" s="44">
        <f t="shared" si="2"/>
        <v>0</v>
      </c>
      <c r="R21" s="11">
        <v>0</v>
      </c>
      <c r="S21" s="8">
        <v>0</v>
      </c>
      <c r="T21" s="8">
        <v>0</v>
      </c>
      <c r="U21" s="43">
        <f t="shared" si="3"/>
        <v>0</v>
      </c>
      <c r="V21" s="27">
        <v>0</v>
      </c>
      <c r="W21" s="8">
        <v>0</v>
      </c>
      <c r="X21" s="8">
        <v>0</v>
      </c>
      <c r="Y21" s="44">
        <f t="shared" si="4"/>
        <v>0</v>
      </c>
      <c r="Z21" s="11">
        <v>0</v>
      </c>
      <c r="AA21" s="8">
        <v>0</v>
      </c>
      <c r="AB21" s="8">
        <v>0</v>
      </c>
      <c r="AC21" s="43">
        <f t="shared" si="5"/>
        <v>0</v>
      </c>
      <c r="AD21" s="27">
        <v>0</v>
      </c>
      <c r="AE21" s="8">
        <v>0</v>
      </c>
      <c r="AF21" s="8">
        <v>0</v>
      </c>
      <c r="AG21" s="44">
        <f t="shared" si="6"/>
        <v>0</v>
      </c>
      <c r="AH21" s="11">
        <v>0</v>
      </c>
      <c r="AI21" s="8">
        <v>0</v>
      </c>
      <c r="AJ21" s="8">
        <v>0</v>
      </c>
      <c r="AK21" s="43">
        <f t="shared" si="7"/>
        <v>0</v>
      </c>
      <c r="AL21" s="27">
        <v>0</v>
      </c>
      <c r="AM21" s="8">
        <v>0</v>
      </c>
      <c r="AN21" s="8">
        <v>0</v>
      </c>
      <c r="AO21" s="44">
        <f t="shared" si="8"/>
        <v>0</v>
      </c>
      <c r="AP21" s="11">
        <v>0</v>
      </c>
      <c r="AQ21" s="8">
        <v>0</v>
      </c>
      <c r="AR21" s="8">
        <v>0</v>
      </c>
      <c r="AS21" s="44">
        <f t="shared" si="9"/>
        <v>0</v>
      </c>
    </row>
    <row r="22" spans="1:45" ht="12.75" customHeight="1">
      <c r="A22" s="100" t="s">
        <v>95</v>
      </c>
      <c r="B22" s="100" t="s">
        <v>44</v>
      </c>
      <c r="C22" s="29"/>
      <c r="D22" s="9"/>
      <c r="E22" s="55">
        <f t="shared" si="0"/>
        <v>0</v>
      </c>
      <c r="F22" s="11">
        <v>0</v>
      </c>
      <c r="G22" s="8">
        <v>0</v>
      </c>
      <c r="H22" s="8">
        <v>0</v>
      </c>
      <c r="I22" s="43">
        <f t="shared" si="10"/>
        <v>0</v>
      </c>
      <c r="J22" s="27">
        <v>0</v>
      </c>
      <c r="K22" s="8">
        <v>0</v>
      </c>
      <c r="L22" s="8">
        <v>0</v>
      </c>
      <c r="M22" s="44">
        <f t="shared" si="1"/>
        <v>0</v>
      </c>
      <c r="N22" s="27">
        <v>0</v>
      </c>
      <c r="O22" s="8">
        <v>0</v>
      </c>
      <c r="P22" s="8">
        <v>0</v>
      </c>
      <c r="Q22" s="44">
        <f t="shared" si="2"/>
        <v>0</v>
      </c>
      <c r="R22" s="11">
        <v>0</v>
      </c>
      <c r="S22" s="8">
        <v>0</v>
      </c>
      <c r="T22" s="8">
        <v>0</v>
      </c>
      <c r="U22" s="43">
        <f t="shared" si="3"/>
        <v>0</v>
      </c>
      <c r="V22" s="27">
        <v>0</v>
      </c>
      <c r="W22" s="8">
        <v>0</v>
      </c>
      <c r="X22" s="8">
        <v>0</v>
      </c>
      <c r="Y22" s="44">
        <f t="shared" si="4"/>
        <v>0</v>
      </c>
      <c r="Z22" s="11">
        <v>0</v>
      </c>
      <c r="AA22" s="8">
        <v>0</v>
      </c>
      <c r="AB22" s="8">
        <v>0</v>
      </c>
      <c r="AC22" s="43">
        <f t="shared" si="5"/>
        <v>0</v>
      </c>
      <c r="AD22" s="27">
        <v>0</v>
      </c>
      <c r="AE22" s="8">
        <v>0</v>
      </c>
      <c r="AF22" s="8">
        <v>0</v>
      </c>
      <c r="AG22" s="44">
        <f t="shared" si="6"/>
        <v>0</v>
      </c>
      <c r="AH22" s="11">
        <v>0</v>
      </c>
      <c r="AI22" s="8">
        <v>0</v>
      </c>
      <c r="AJ22" s="8">
        <v>0</v>
      </c>
      <c r="AK22" s="43">
        <f t="shared" si="7"/>
        <v>0</v>
      </c>
      <c r="AL22" s="27">
        <v>0</v>
      </c>
      <c r="AM22" s="8">
        <v>0</v>
      </c>
      <c r="AN22" s="8">
        <v>0</v>
      </c>
      <c r="AO22" s="44">
        <f t="shared" si="8"/>
        <v>0</v>
      </c>
      <c r="AP22" s="11">
        <v>0</v>
      </c>
      <c r="AQ22" s="8">
        <v>0</v>
      </c>
      <c r="AR22" s="8">
        <v>0</v>
      </c>
      <c r="AS22" s="44">
        <f t="shared" si="9"/>
        <v>0</v>
      </c>
    </row>
    <row r="23" spans="1:45" ht="12.75" customHeight="1">
      <c r="A23" s="100" t="s">
        <v>95</v>
      </c>
      <c r="B23" s="100" t="s">
        <v>45</v>
      </c>
      <c r="C23" s="29"/>
      <c r="D23" s="9"/>
      <c r="E23" s="55">
        <f t="shared" si="0"/>
        <v>0</v>
      </c>
      <c r="F23" s="11">
        <v>0</v>
      </c>
      <c r="G23" s="8">
        <v>0</v>
      </c>
      <c r="H23" s="8">
        <v>0</v>
      </c>
      <c r="I23" s="43">
        <f t="shared" si="10"/>
        <v>0</v>
      </c>
      <c r="J23" s="27">
        <v>0</v>
      </c>
      <c r="K23" s="8">
        <v>0</v>
      </c>
      <c r="L23" s="8">
        <v>0</v>
      </c>
      <c r="M23" s="44">
        <f t="shared" si="1"/>
        <v>0</v>
      </c>
      <c r="N23" s="27">
        <v>0</v>
      </c>
      <c r="O23" s="8">
        <v>0</v>
      </c>
      <c r="P23" s="8">
        <v>0</v>
      </c>
      <c r="Q23" s="44">
        <f t="shared" si="2"/>
        <v>0</v>
      </c>
      <c r="R23" s="11">
        <v>0</v>
      </c>
      <c r="S23" s="8">
        <v>0</v>
      </c>
      <c r="T23" s="8">
        <v>0</v>
      </c>
      <c r="U23" s="43">
        <f t="shared" si="3"/>
        <v>0</v>
      </c>
      <c r="V23" s="27">
        <v>0</v>
      </c>
      <c r="W23" s="8">
        <v>0</v>
      </c>
      <c r="X23" s="8">
        <v>0</v>
      </c>
      <c r="Y23" s="44">
        <f t="shared" si="4"/>
        <v>0</v>
      </c>
      <c r="Z23" s="11">
        <v>0</v>
      </c>
      <c r="AA23" s="8">
        <v>0</v>
      </c>
      <c r="AB23" s="8">
        <v>0</v>
      </c>
      <c r="AC23" s="43">
        <f t="shared" si="5"/>
        <v>0</v>
      </c>
      <c r="AD23" s="27">
        <v>0</v>
      </c>
      <c r="AE23" s="8">
        <v>0</v>
      </c>
      <c r="AF23" s="8">
        <v>0</v>
      </c>
      <c r="AG23" s="44">
        <f t="shared" si="6"/>
        <v>0</v>
      </c>
      <c r="AH23" s="11">
        <v>0</v>
      </c>
      <c r="AI23" s="8">
        <v>0</v>
      </c>
      <c r="AJ23" s="8">
        <v>0</v>
      </c>
      <c r="AK23" s="43">
        <f t="shared" si="7"/>
        <v>0</v>
      </c>
      <c r="AL23" s="27">
        <v>0</v>
      </c>
      <c r="AM23" s="8">
        <v>0</v>
      </c>
      <c r="AN23" s="8">
        <v>0</v>
      </c>
      <c r="AO23" s="44">
        <f t="shared" si="8"/>
        <v>0</v>
      </c>
      <c r="AP23" s="11">
        <v>0</v>
      </c>
      <c r="AQ23" s="8">
        <v>0</v>
      </c>
      <c r="AR23" s="8">
        <v>0</v>
      </c>
      <c r="AS23" s="44">
        <f t="shared" si="9"/>
        <v>0</v>
      </c>
    </row>
    <row r="24" spans="1:45" ht="12.75" customHeight="1">
      <c r="A24" s="100" t="s">
        <v>95</v>
      </c>
      <c r="B24" s="100" t="s">
        <v>106</v>
      </c>
      <c r="C24" s="29"/>
      <c r="D24" s="9"/>
      <c r="E24" s="55">
        <f t="shared" si="0"/>
        <v>0</v>
      </c>
      <c r="F24" s="11">
        <v>0</v>
      </c>
      <c r="G24" s="8">
        <v>0</v>
      </c>
      <c r="H24" s="8">
        <v>0</v>
      </c>
      <c r="I24" s="43">
        <f t="shared" si="10"/>
        <v>0</v>
      </c>
      <c r="J24" s="27">
        <v>0</v>
      </c>
      <c r="K24" s="8">
        <v>0</v>
      </c>
      <c r="L24" s="8">
        <v>0</v>
      </c>
      <c r="M24" s="44">
        <f t="shared" si="1"/>
        <v>0</v>
      </c>
      <c r="N24" s="27">
        <v>0</v>
      </c>
      <c r="O24" s="8">
        <v>0</v>
      </c>
      <c r="P24" s="8">
        <v>0</v>
      </c>
      <c r="Q24" s="44">
        <f t="shared" si="2"/>
        <v>0</v>
      </c>
      <c r="R24" s="11">
        <v>0</v>
      </c>
      <c r="S24" s="8">
        <v>0</v>
      </c>
      <c r="T24" s="8">
        <v>0</v>
      </c>
      <c r="U24" s="43">
        <f t="shared" si="3"/>
        <v>0</v>
      </c>
      <c r="V24" s="27">
        <v>0</v>
      </c>
      <c r="W24" s="8">
        <v>0</v>
      </c>
      <c r="X24" s="8">
        <v>0</v>
      </c>
      <c r="Y24" s="44">
        <f t="shared" si="4"/>
        <v>0</v>
      </c>
      <c r="Z24" s="11">
        <v>0</v>
      </c>
      <c r="AA24" s="8">
        <v>0</v>
      </c>
      <c r="AB24" s="8">
        <v>0</v>
      </c>
      <c r="AC24" s="43">
        <f t="shared" si="5"/>
        <v>0</v>
      </c>
      <c r="AD24" s="27">
        <v>0</v>
      </c>
      <c r="AE24" s="8">
        <v>0</v>
      </c>
      <c r="AF24" s="8">
        <v>0</v>
      </c>
      <c r="AG24" s="44">
        <f t="shared" si="6"/>
        <v>0</v>
      </c>
      <c r="AH24" s="11">
        <v>0</v>
      </c>
      <c r="AI24" s="8">
        <v>0</v>
      </c>
      <c r="AJ24" s="8">
        <v>0</v>
      </c>
      <c r="AK24" s="43">
        <f t="shared" si="7"/>
        <v>0</v>
      </c>
      <c r="AL24" s="27">
        <v>0</v>
      </c>
      <c r="AM24" s="8">
        <v>0</v>
      </c>
      <c r="AN24" s="8">
        <v>0</v>
      </c>
      <c r="AO24" s="44">
        <f t="shared" si="8"/>
        <v>0</v>
      </c>
      <c r="AP24" s="11">
        <v>0</v>
      </c>
      <c r="AQ24" s="8">
        <v>0</v>
      </c>
      <c r="AR24" s="8">
        <v>0</v>
      </c>
      <c r="AS24" s="44">
        <f t="shared" si="9"/>
        <v>0</v>
      </c>
    </row>
    <row r="25" spans="1:45" ht="12.75" customHeight="1" thickBot="1">
      <c r="A25" s="101" t="s">
        <v>95</v>
      </c>
      <c r="B25" s="101" t="s">
        <v>107</v>
      </c>
      <c r="C25" s="99"/>
      <c r="D25" s="35"/>
      <c r="E25" s="56">
        <f t="shared" si="0"/>
        <v>0</v>
      </c>
      <c r="F25" s="38">
        <v>0</v>
      </c>
      <c r="G25" s="34">
        <v>0</v>
      </c>
      <c r="H25" s="34">
        <v>0</v>
      </c>
      <c r="I25" s="36">
        <f t="shared" si="10"/>
        <v>0</v>
      </c>
      <c r="J25" s="33">
        <v>0</v>
      </c>
      <c r="K25" s="34">
        <v>0</v>
      </c>
      <c r="L25" s="34">
        <v>0</v>
      </c>
      <c r="M25" s="37">
        <f t="shared" si="1"/>
        <v>0</v>
      </c>
      <c r="N25" s="33">
        <v>0</v>
      </c>
      <c r="O25" s="34">
        <v>0</v>
      </c>
      <c r="P25" s="34">
        <v>0</v>
      </c>
      <c r="Q25" s="37">
        <f t="shared" si="2"/>
        <v>0</v>
      </c>
      <c r="R25" s="38">
        <v>0</v>
      </c>
      <c r="S25" s="34">
        <v>0</v>
      </c>
      <c r="T25" s="34">
        <v>0</v>
      </c>
      <c r="U25" s="36">
        <f t="shared" si="3"/>
        <v>0</v>
      </c>
      <c r="V25" s="33">
        <v>0</v>
      </c>
      <c r="W25" s="34">
        <v>0</v>
      </c>
      <c r="X25" s="34">
        <v>0</v>
      </c>
      <c r="Y25" s="37">
        <f t="shared" si="4"/>
        <v>0</v>
      </c>
      <c r="Z25" s="38">
        <v>0</v>
      </c>
      <c r="AA25" s="34">
        <v>0</v>
      </c>
      <c r="AB25" s="34">
        <v>0</v>
      </c>
      <c r="AC25" s="36">
        <f t="shared" si="5"/>
        <v>0</v>
      </c>
      <c r="AD25" s="33">
        <v>0</v>
      </c>
      <c r="AE25" s="34">
        <v>0</v>
      </c>
      <c r="AF25" s="34">
        <v>0</v>
      </c>
      <c r="AG25" s="37">
        <f t="shared" si="6"/>
        <v>0</v>
      </c>
      <c r="AH25" s="38">
        <v>0</v>
      </c>
      <c r="AI25" s="34">
        <v>0</v>
      </c>
      <c r="AJ25" s="34">
        <v>0</v>
      </c>
      <c r="AK25" s="36">
        <f t="shared" si="7"/>
        <v>0</v>
      </c>
      <c r="AL25" s="33">
        <v>0</v>
      </c>
      <c r="AM25" s="34">
        <v>0</v>
      </c>
      <c r="AN25" s="34">
        <v>0</v>
      </c>
      <c r="AO25" s="37">
        <f t="shared" si="8"/>
        <v>0</v>
      </c>
      <c r="AP25" s="38">
        <v>0</v>
      </c>
      <c r="AQ25" s="34">
        <v>0</v>
      </c>
      <c r="AR25" s="34">
        <v>0</v>
      </c>
      <c r="AS25" s="37">
        <f t="shared" si="9"/>
        <v>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154</v>
      </c>
      <c r="D3" s="20"/>
      <c r="E3" s="54" t="s">
        <v>1</v>
      </c>
      <c r="F3" s="17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>
      <c r="A4" s="27" t="s">
        <v>86</v>
      </c>
      <c r="B4" s="8" t="s">
        <v>87</v>
      </c>
      <c r="C4" s="8"/>
      <c r="D4" s="9"/>
      <c r="E4" s="55" t="s">
        <v>12</v>
      </c>
      <c r="F4" s="29"/>
      <c r="G4" s="30" t="s">
        <v>88</v>
      </c>
      <c r="H4" s="8"/>
      <c r="I4" s="6"/>
      <c r="J4" s="29" t="s">
        <v>13</v>
      </c>
      <c r="K4" s="30" t="s">
        <v>88</v>
      </c>
      <c r="L4" s="8"/>
      <c r="M4" s="31"/>
      <c r="N4" s="32" t="s">
        <v>13</v>
      </c>
      <c r="O4" s="30" t="s">
        <v>230</v>
      </c>
      <c r="P4" s="8"/>
      <c r="Q4" s="6"/>
      <c r="R4" s="29" t="s">
        <v>13</v>
      </c>
      <c r="S4" s="30"/>
      <c r="T4" s="8"/>
      <c r="U4" s="31"/>
      <c r="V4" s="32" t="s">
        <v>13</v>
      </c>
      <c r="W4" s="30"/>
      <c r="X4" s="8"/>
      <c r="Y4" s="6"/>
      <c r="Z4" s="29" t="s">
        <v>13</v>
      </c>
      <c r="AA4" s="30"/>
      <c r="AB4" s="8"/>
      <c r="AC4" s="31"/>
      <c r="AD4" s="32" t="s">
        <v>13</v>
      </c>
      <c r="AE4" s="30"/>
      <c r="AF4" s="8"/>
      <c r="AG4" s="6"/>
      <c r="AH4" s="29" t="s">
        <v>13</v>
      </c>
      <c r="AI4" s="30"/>
      <c r="AJ4" s="8"/>
      <c r="AK4" s="31"/>
      <c r="AL4" s="32"/>
      <c r="AM4" s="30"/>
      <c r="AN4" s="8"/>
      <c r="AO4" s="31"/>
      <c r="AP4" s="32"/>
      <c r="AQ4" s="30"/>
      <c r="AR4" s="8"/>
      <c r="AS4" s="31"/>
    </row>
    <row r="5" spans="1:45" ht="12.75" customHeight="1" thickBot="1">
      <c r="A5" s="80"/>
      <c r="B5" s="67"/>
      <c r="C5" s="4" t="s">
        <v>14</v>
      </c>
      <c r="D5" s="77" t="s">
        <v>15</v>
      </c>
      <c r="E5" s="81"/>
      <c r="F5" s="14" t="s">
        <v>16</v>
      </c>
      <c r="G5" s="4" t="s">
        <v>17</v>
      </c>
      <c r="H5" s="4" t="s">
        <v>18</v>
      </c>
      <c r="I5" s="102" t="s">
        <v>19</v>
      </c>
      <c r="J5" s="4" t="s">
        <v>16</v>
      </c>
      <c r="K5" s="4" t="s">
        <v>17</v>
      </c>
      <c r="L5" s="4" t="s">
        <v>18</v>
      </c>
      <c r="M5" s="70" t="s">
        <v>19</v>
      </c>
      <c r="N5" s="67" t="s">
        <v>16</v>
      </c>
      <c r="O5" s="4" t="s">
        <v>17</v>
      </c>
      <c r="P5" s="4" t="s">
        <v>18</v>
      </c>
      <c r="Q5" s="68" t="s">
        <v>19</v>
      </c>
      <c r="R5" s="14" t="s">
        <v>16</v>
      </c>
      <c r="S5" s="4" t="s">
        <v>17</v>
      </c>
      <c r="T5" s="4" t="s">
        <v>18</v>
      </c>
      <c r="U5" s="70" t="s">
        <v>19</v>
      </c>
      <c r="V5" s="67" t="s">
        <v>16</v>
      </c>
      <c r="W5" s="4" t="s">
        <v>17</v>
      </c>
      <c r="X5" s="4" t="s">
        <v>18</v>
      </c>
      <c r="Y5" s="68" t="s">
        <v>19</v>
      </c>
      <c r="Z5" s="14" t="s">
        <v>16</v>
      </c>
      <c r="AA5" s="4" t="s">
        <v>17</v>
      </c>
      <c r="AB5" s="4" t="s">
        <v>18</v>
      </c>
      <c r="AC5" s="70" t="s">
        <v>19</v>
      </c>
      <c r="AD5" s="67" t="s">
        <v>16</v>
      </c>
      <c r="AE5" s="4" t="s">
        <v>17</v>
      </c>
      <c r="AF5" s="4" t="s">
        <v>18</v>
      </c>
      <c r="AG5" s="68" t="s">
        <v>19</v>
      </c>
      <c r="AH5" s="14" t="s">
        <v>16</v>
      </c>
      <c r="AI5" s="4" t="s">
        <v>17</v>
      </c>
      <c r="AJ5" s="4" t="s">
        <v>18</v>
      </c>
      <c r="AK5" s="70" t="s">
        <v>19</v>
      </c>
      <c r="AL5" s="67" t="s">
        <v>16</v>
      </c>
      <c r="AM5" s="4" t="s">
        <v>17</v>
      </c>
      <c r="AN5" s="4" t="s">
        <v>18</v>
      </c>
      <c r="AO5" s="68" t="s">
        <v>19</v>
      </c>
      <c r="AP5" s="14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74" t="s">
        <v>91</v>
      </c>
      <c r="B6" s="103" t="s">
        <v>20</v>
      </c>
      <c r="C6" s="106" t="s">
        <v>141</v>
      </c>
      <c r="D6" s="86">
        <v>2</v>
      </c>
      <c r="E6" s="54">
        <f aca="true" t="shared" si="0" ref="E6:E45">I6+M6+Q6+U6+Y6+AC6+AG6+AK6+AO6+AS6</f>
        <v>47</v>
      </c>
      <c r="F6" s="25">
        <v>1</v>
      </c>
      <c r="G6" s="18">
        <v>0</v>
      </c>
      <c r="H6" s="18">
        <v>6</v>
      </c>
      <c r="I6" s="69">
        <f aca="true" t="shared" si="1" ref="I6:I45">H6+G6+F6</f>
        <v>7</v>
      </c>
      <c r="J6" s="17">
        <v>1</v>
      </c>
      <c r="K6" s="18">
        <v>3</v>
      </c>
      <c r="L6" s="18">
        <v>15</v>
      </c>
      <c r="M6" s="66">
        <f aca="true" t="shared" si="2" ref="M6:M45">L6+K6+J6</f>
        <v>19</v>
      </c>
      <c r="N6" s="25">
        <v>1</v>
      </c>
      <c r="O6" s="18">
        <v>5</v>
      </c>
      <c r="P6" s="18">
        <v>15</v>
      </c>
      <c r="Q6" s="69">
        <f aca="true" t="shared" si="3" ref="Q6:Q45">P6+O6+N6</f>
        <v>21</v>
      </c>
      <c r="R6" s="17">
        <v>0</v>
      </c>
      <c r="S6" s="18">
        <v>0</v>
      </c>
      <c r="T6" s="18">
        <v>0</v>
      </c>
      <c r="U6" s="66">
        <f aca="true" t="shared" si="4" ref="U6:U45">T6+S6+R6</f>
        <v>0</v>
      </c>
      <c r="V6" s="25">
        <v>0</v>
      </c>
      <c r="W6" s="18">
        <v>0</v>
      </c>
      <c r="X6" s="18">
        <v>0</v>
      </c>
      <c r="Y6" s="69">
        <f aca="true" t="shared" si="5" ref="Y6:Y45">X6+W6+V6</f>
        <v>0</v>
      </c>
      <c r="Z6" s="17">
        <v>0</v>
      </c>
      <c r="AA6" s="18">
        <v>0</v>
      </c>
      <c r="AB6" s="18">
        <v>0</v>
      </c>
      <c r="AC6" s="66">
        <f aca="true" t="shared" si="6" ref="AC6:AC45">AB6+AA6+Z6</f>
        <v>0</v>
      </c>
      <c r="AD6" s="25">
        <v>0</v>
      </c>
      <c r="AE6" s="18">
        <v>0</v>
      </c>
      <c r="AF6" s="18">
        <v>0</v>
      </c>
      <c r="AG6" s="69">
        <f aca="true" t="shared" si="7" ref="AG6:AG45">AF6+AE6+AD6</f>
        <v>0</v>
      </c>
      <c r="AH6" s="17">
        <v>0</v>
      </c>
      <c r="AI6" s="18">
        <v>0</v>
      </c>
      <c r="AJ6" s="18">
        <v>0</v>
      </c>
      <c r="AK6" s="66">
        <f aca="true" t="shared" si="8" ref="AK6:AK45">AJ6+AI6+AH6</f>
        <v>0</v>
      </c>
      <c r="AL6" s="25">
        <v>0</v>
      </c>
      <c r="AM6" s="18">
        <v>0</v>
      </c>
      <c r="AN6" s="18">
        <v>0</v>
      </c>
      <c r="AO6" s="69">
        <f aca="true" t="shared" si="9" ref="AO6:AO45">AL6+AM6+AN6</f>
        <v>0</v>
      </c>
      <c r="AP6" s="17">
        <v>0</v>
      </c>
      <c r="AQ6" s="18">
        <v>0</v>
      </c>
      <c r="AR6" s="18">
        <v>0</v>
      </c>
      <c r="AS6" s="66">
        <f aca="true" t="shared" si="10" ref="AS6:AS45">AP6+AQ6+AR6</f>
        <v>0</v>
      </c>
    </row>
    <row r="7" spans="1:45" ht="12.75" customHeight="1">
      <c r="A7" s="100" t="s">
        <v>21</v>
      </c>
      <c r="B7" s="104" t="s">
        <v>21</v>
      </c>
      <c r="C7" s="97" t="s">
        <v>67</v>
      </c>
      <c r="D7" s="42">
        <v>4</v>
      </c>
      <c r="E7" s="55">
        <f t="shared" si="0"/>
        <v>44</v>
      </c>
      <c r="F7" s="11">
        <v>2</v>
      </c>
      <c r="G7" s="8">
        <v>0</v>
      </c>
      <c r="H7" s="8">
        <v>20</v>
      </c>
      <c r="I7" s="43">
        <f t="shared" si="1"/>
        <v>22</v>
      </c>
      <c r="J7" s="27">
        <v>1</v>
      </c>
      <c r="K7" s="8">
        <v>5</v>
      </c>
      <c r="L7" s="8">
        <v>12</v>
      </c>
      <c r="M7" s="44">
        <f t="shared" si="2"/>
        <v>18</v>
      </c>
      <c r="N7" s="11">
        <v>2</v>
      </c>
      <c r="O7" s="8">
        <v>2</v>
      </c>
      <c r="P7" s="8">
        <v>0</v>
      </c>
      <c r="Q7" s="43">
        <f t="shared" si="3"/>
        <v>4</v>
      </c>
      <c r="R7" s="27">
        <v>0</v>
      </c>
      <c r="S7" s="8">
        <v>0</v>
      </c>
      <c r="T7" s="8">
        <v>0</v>
      </c>
      <c r="U7" s="44">
        <f t="shared" si="4"/>
        <v>0</v>
      </c>
      <c r="V7" s="11">
        <v>0</v>
      </c>
      <c r="W7" s="8">
        <v>0</v>
      </c>
      <c r="X7" s="8">
        <v>0</v>
      </c>
      <c r="Y7" s="43">
        <f t="shared" si="5"/>
        <v>0</v>
      </c>
      <c r="Z7" s="27">
        <v>0</v>
      </c>
      <c r="AA7" s="8">
        <v>0</v>
      </c>
      <c r="AB7" s="8">
        <v>0</v>
      </c>
      <c r="AC7" s="44">
        <f t="shared" si="6"/>
        <v>0</v>
      </c>
      <c r="AD7" s="11">
        <v>0</v>
      </c>
      <c r="AE7" s="8">
        <v>0</v>
      </c>
      <c r="AF7" s="8">
        <v>0</v>
      </c>
      <c r="AG7" s="43">
        <f t="shared" si="7"/>
        <v>0</v>
      </c>
      <c r="AH7" s="27">
        <v>0</v>
      </c>
      <c r="AI7" s="8">
        <v>0</v>
      </c>
      <c r="AJ7" s="8">
        <v>0</v>
      </c>
      <c r="AK7" s="44">
        <f t="shared" si="8"/>
        <v>0</v>
      </c>
      <c r="AL7" s="11">
        <v>0</v>
      </c>
      <c r="AM7" s="8">
        <v>0</v>
      </c>
      <c r="AN7" s="8">
        <v>0</v>
      </c>
      <c r="AO7" s="43">
        <f t="shared" si="9"/>
        <v>0</v>
      </c>
      <c r="AP7" s="27">
        <v>0</v>
      </c>
      <c r="AQ7" s="8">
        <v>0</v>
      </c>
      <c r="AR7" s="8">
        <v>0</v>
      </c>
      <c r="AS7" s="44">
        <f t="shared" si="10"/>
        <v>0</v>
      </c>
    </row>
    <row r="8" spans="1:45" ht="12.75" customHeight="1">
      <c r="A8" s="100" t="s">
        <v>20</v>
      </c>
      <c r="B8" s="104" t="s">
        <v>90</v>
      </c>
      <c r="C8" s="98" t="s">
        <v>72</v>
      </c>
      <c r="D8" s="51">
        <v>6</v>
      </c>
      <c r="E8" s="55">
        <f t="shared" si="0"/>
        <v>42</v>
      </c>
      <c r="F8" s="11">
        <v>1</v>
      </c>
      <c r="G8" s="8">
        <v>0</v>
      </c>
      <c r="H8" s="8">
        <v>15</v>
      </c>
      <c r="I8" s="43">
        <f t="shared" si="1"/>
        <v>16</v>
      </c>
      <c r="J8" s="27">
        <v>1</v>
      </c>
      <c r="K8" s="8">
        <v>4</v>
      </c>
      <c r="L8" s="8">
        <v>20</v>
      </c>
      <c r="M8" s="44">
        <f t="shared" si="2"/>
        <v>25</v>
      </c>
      <c r="N8" s="11">
        <v>1</v>
      </c>
      <c r="O8" s="8">
        <v>0</v>
      </c>
      <c r="P8" s="8">
        <v>0</v>
      </c>
      <c r="Q8" s="43">
        <f t="shared" si="3"/>
        <v>1</v>
      </c>
      <c r="R8" s="27">
        <v>0</v>
      </c>
      <c r="S8" s="8">
        <v>0</v>
      </c>
      <c r="T8" s="8">
        <v>0</v>
      </c>
      <c r="U8" s="44">
        <f t="shared" si="4"/>
        <v>0</v>
      </c>
      <c r="V8" s="11">
        <v>0</v>
      </c>
      <c r="W8" s="8">
        <v>0</v>
      </c>
      <c r="X8" s="8">
        <v>0</v>
      </c>
      <c r="Y8" s="43">
        <f t="shared" si="5"/>
        <v>0</v>
      </c>
      <c r="Z8" s="27">
        <v>0</v>
      </c>
      <c r="AA8" s="8">
        <v>0</v>
      </c>
      <c r="AB8" s="8">
        <v>0</v>
      </c>
      <c r="AC8" s="44">
        <f t="shared" si="6"/>
        <v>0</v>
      </c>
      <c r="AD8" s="11">
        <v>0</v>
      </c>
      <c r="AE8" s="8">
        <v>0</v>
      </c>
      <c r="AF8" s="8">
        <v>0</v>
      </c>
      <c r="AG8" s="43">
        <f t="shared" si="7"/>
        <v>0</v>
      </c>
      <c r="AH8" s="27">
        <v>0</v>
      </c>
      <c r="AI8" s="8">
        <v>0</v>
      </c>
      <c r="AJ8" s="8">
        <v>0</v>
      </c>
      <c r="AK8" s="44">
        <f t="shared" si="8"/>
        <v>0</v>
      </c>
      <c r="AL8" s="11">
        <v>0</v>
      </c>
      <c r="AM8" s="8">
        <v>0</v>
      </c>
      <c r="AN8" s="8">
        <v>0</v>
      </c>
      <c r="AO8" s="43">
        <f t="shared" si="9"/>
        <v>0</v>
      </c>
      <c r="AP8" s="27">
        <v>0</v>
      </c>
      <c r="AQ8" s="8">
        <v>0</v>
      </c>
      <c r="AR8" s="8">
        <v>0</v>
      </c>
      <c r="AS8" s="44">
        <f t="shared" si="10"/>
        <v>0</v>
      </c>
    </row>
    <row r="9" spans="1:45" ht="12.75" customHeight="1">
      <c r="A9" s="100" t="s">
        <v>90</v>
      </c>
      <c r="B9" s="104" t="s">
        <v>91</v>
      </c>
      <c r="C9" s="98" t="s">
        <v>69</v>
      </c>
      <c r="D9" s="51">
        <v>16</v>
      </c>
      <c r="E9" s="55">
        <f t="shared" si="0"/>
        <v>41</v>
      </c>
      <c r="F9" s="11">
        <v>1</v>
      </c>
      <c r="G9" s="8">
        <v>0</v>
      </c>
      <c r="H9" s="8">
        <v>10</v>
      </c>
      <c r="I9" s="43">
        <f t="shared" si="1"/>
        <v>11</v>
      </c>
      <c r="J9" s="27">
        <v>1</v>
      </c>
      <c r="K9" s="8">
        <v>5</v>
      </c>
      <c r="L9" s="8">
        <v>10</v>
      </c>
      <c r="M9" s="44">
        <f t="shared" si="2"/>
        <v>16</v>
      </c>
      <c r="N9" s="11">
        <v>1</v>
      </c>
      <c r="O9" s="8">
        <v>3</v>
      </c>
      <c r="P9" s="8">
        <v>10</v>
      </c>
      <c r="Q9" s="43">
        <f t="shared" si="3"/>
        <v>14</v>
      </c>
      <c r="R9" s="27">
        <v>0</v>
      </c>
      <c r="S9" s="8">
        <v>0</v>
      </c>
      <c r="T9" s="8">
        <v>0</v>
      </c>
      <c r="U9" s="44">
        <f t="shared" si="4"/>
        <v>0</v>
      </c>
      <c r="V9" s="11">
        <v>0</v>
      </c>
      <c r="W9" s="8">
        <v>0</v>
      </c>
      <c r="X9" s="8">
        <v>0</v>
      </c>
      <c r="Y9" s="43">
        <f t="shared" si="5"/>
        <v>0</v>
      </c>
      <c r="Z9" s="27">
        <v>0</v>
      </c>
      <c r="AA9" s="8">
        <v>0</v>
      </c>
      <c r="AB9" s="8">
        <v>0</v>
      </c>
      <c r="AC9" s="44">
        <f t="shared" si="6"/>
        <v>0</v>
      </c>
      <c r="AD9" s="11">
        <v>0</v>
      </c>
      <c r="AE9" s="8">
        <v>0</v>
      </c>
      <c r="AF9" s="8">
        <v>0</v>
      </c>
      <c r="AG9" s="43">
        <f t="shared" si="7"/>
        <v>0</v>
      </c>
      <c r="AH9" s="27">
        <v>0</v>
      </c>
      <c r="AI9" s="8">
        <v>0</v>
      </c>
      <c r="AJ9" s="8">
        <v>0</v>
      </c>
      <c r="AK9" s="44">
        <f t="shared" si="8"/>
        <v>0</v>
      </c>
      <c r="AL9" s="11">
        <v>0</v>
      </c>
      <c r="AM9" s="8">
        <v>0</v>
      </c>
      <c r="AN9" s="8">
        <v>0</v>
      </c>
      <c r="AO9" s="43">
        <f t="shared" si="9"/>
        <v>0</v>
      </c>
      <c r="AP9" s="27">
        <v>0</v>
      </c>
      <c r="AQ9" s="8">
        <v>0</v>
      </c>
      <c r="AR9" s="8">
        <v>0</v>
      </c>
      <c r="AS9" s="44">
        <f t="shared" si="10"/>
        <v>0</v>
      </c>
    </row>
    <row r="10" spans="1:45" ht="12.75" customHeight="1">
      <c r="A10" s="100" t="s">
        <v>92</v>
      </c>
      <c r="B10" s="104" t="s">
        <v>92</v>
      </c>
      <c r="C10" s="97" t="s">
        <v>70</v>
      </c>
      <c r="D10" s="42">
        <v>11</v>
      </c>
      <c r="E10" s="55">
        <f t="shared" si="0"/>
        <v>31</v>
      </c>
      <c r="F10" s="11">
        <v>1</v>
      </c>
      <c r="G10" s="8">
        <v>0</v>
      </c>
      <c r="H10" s="8">
        <v>12</v>
      </c>
      <c r="I10" s="43">
        <f t="shared" si="1"/>
        <v>13</v>
      </c>
      <c r="J10" s="27">
        <v>1</v>
      </c>
      <c r="K10" s="8">
        <v>4</v>
      </c>
      <c r="L10" s="8">
        <v>0</v>
      </c>
      <c r="M10" s="44">
        <f t="shared" si="2"/>
        <v>5</v>
      </c>
      <c r="N10" s="11">
        <v>1</v>
      </c>
      <c r="O10" s="8">
        <v>4</v>
      </c>
      <c r="P10" s="8">
        <v>8</v>
      </c>
      <c r="Q10" s="43">
        <f t="shared" si="3"/>
        <v>13</v>
      </c>
      <c r="R10" s="27">
        <v>0</v>
      </c>
      <c r="S10" s="8">
        <v>0</v>
      </c>
      <c r="T10" s="8">
        <v>0</v>
      </c>
      <c r="U10" s="44">
        <f t="shared" si="4"/>
        <v>0</v>
      </c>
      <c r="V10" s="11">
        <v>0</v>
      </c>
      <c r="W10" s="8">
        <v>0</v>
      </c>
      <c r="X10" s="8">
        <v>0</v>
      </c>
      <c r="Y10" s="43">
        <f t="shared" si="5"/>
        <v>0</v>
      </c>
      <c r="Z10" s="27">
        <v>0</v>
      </c>
      <c r="AA10" s="8">
        <v>0</v>
      </c>
      <c r="AB10" s="8">
        <v>0</v>
      </c>
      <c r="AC10" s="44">
        <f t="shared" si="6"/>
        <v>0</v>
      </c>
      <c r="AD10" s="11">
        <v>0</v>
      </c>
      <c r="AE10" s="8">
        <v>0</v>
      </c>
      <c r="AF10" s="8">
        <v>0</v>
      </c>
      <c r="AG10" s="43">
        <f t="shared" si="7"/>
        <v>0</v>
      </c>
      <c r="AH10" s="27">
        <v>0</v>
      </c>
      <c r="AI10" s="8">
        <v>0</v>
      </c>
      <c r="AJ10" s="8">
        <v>0</v>
      </c>
      <c r="AK10" s="44">
        <f t="shared" si="8"/>
        <v>0</v>
      </c>
      <c r="AL10" s="11">
        <v>0</v>
      </c>
      <c r="AM10" s="8">
        <v>0</v>
      </c>
      <c r="AN10" s="8">
        <v>0</v>
      </c>
      <c r="AO10" s="43">
        <f t="shared" si="9"/>
        <v>0</v>
      </c>
      <c r="AP10" s="27">
        <v>0</v>
      </c>
      <c r="AQ10" s="8">
        <v>0</v>
      </c>
      <c r="AR10" s="8">
        <v>0</v>
      </c>
      <c r="AS10" s="44">
        <f t="shared" si="10"/>
        <v>0</v>
      </c>
    </row>
    <row r="11" spans="1:45" ht="12.75" customHeight="1">
      <c r="A11" s="100" t="s">
        <v>102</v>
      </c>
      <c r="B11" s="104" t="s">
        <v>89</v>
      </c>
      <c r="C11" s="97" t="s">
        <v>71</v>
      </c>
      <c r="D11" s="42">
        <v>10</v>
      </c>
      <c r="E11" s="55">
        <f t="shared" si="0"/>
        <v>28</v>
      </c>
      <c r="F11" s="11">
        <v>1</v>
      </c>
      <c r="G11" s="8">
        <v>0</v>
      </c>
      <c r="H11" s="8">
        <v>0</v>
      </c>
      <c r="I11" s="43">
        <f t="shared" si="1"/>
        <v>1</v>
      </c>
      <c r="J11" s="27">
        <v>1</v>
      </c>
      <c r="K11" s="8">
        <v>0</v>
      </c>
      <c r="L11" s="8">
        <v>0</v>
      </c>
      <c r="M11" s="44">
        <f t="shared" si="2"/>
        <v>1</v>
      </c>
      <c r="N11" s="11">
        <v>1</v>
      </c>
      <c r="O11" s="8">
        <v>5</v>
      </c>
      <c r="P11" s="8">
        <v>20</v>
      </c>
      <c r="Q11" s="43">
        <f t="shared" si="3"/>
        <v>26</v>
      </c>
      <c r="R11" s="27">
        <v>0</v>
      </c>
      <c r="S11" s="8">
        <v>0</v>
      </c>
      <c r="T11" s="8">
        <v>0</v>
      </c>
      <c r="U11" s="44">
        <f t="shared" si="4"/>
        <v>0</v>
      </c>
      <c r="V11" s="11">
        <v>0</v>
      </c>
      <c r="W11" s="8">
        <v>0</v>
      </c>
      <c r="X11" s="8">
        <v>0</v>
      </c>
      <c r="Y11" s="43">
        <f t="shared" si="5"/>
        <v>0</v>
      </c>
      <c r="Z11" s="27">
        <v>0</v>
      </c>
      <c r="AA11" s="8">
        <v>0</v>
      </c>
      <c r="AB11" s="8">
        <v>0</v>
      </c>
      <c r="AC11" s="44">
        <f t="shared" si="6"/>
        <v>0</v>
      </c>
      <c r="AD11" s="11">
        <v>0</v>
      </c>
      <c r="AE11" s="8">
        <v>0</v>
      </c>
      <c r="AF11" s="8">
        <v>0</v>
      </c>
      <c r="AG11" s="43">
        <f t="shared" si="7"/>
        <v>0</v>
      </c>
      <c r="AH11" s="27">
        <v>0</v>
      </c>
      <c r="AI11" s="8">
        <v>0</v>
      </c>
      <c r="AJ11" s="8">
        <v>0</v>
      </c>
      <c r="AK11" s="44">
        <f t="shared" si="8"/>
        <v>0</v>
      </c>
      <c r="AL11" s="11">
        <v>0</v>
      </c>
      <c r="AM11" s="8">
        <v>0</v>
      </c>
      <c r="AN11" s="8">
        <v>0</v>
      </c>
      <c r="AO11" s="43">
        <f t="shared" si="9"/>
        <v>0</v>
      </c>
      <c r="AP11" s="27">
        <v>0</v>
      </c>
      <c r="AQ11" s="8">
        <v>0</v>
      </c>
      <c r="AR11" s="8">
        <v>0</v>
      </c>
      <c r="AS11" s="44">
        <f t="shared" si="10"/>
        <v>0</v>
      </c>
    </row>
    <row r="12" spans="1:45" ht="12.75" customHeight="1">
      <c r="A12" s="100" t="s">
        <v>45</v>
      </c>
      <c r="B12" s="104" t="s">
        <v>29</v>
      </c>
      <c r="C12" s="97" t="s">
        <v>142</v>
      </c>
      <c r="D12" s="42">
        <v>8</v>
      </c>
      <c r="E12" s="55">
        <f t="shared" si="0"/>
        <v>19</v>
      </c>
      <c r="F12" s="11">
        <v>1</v>
      </c>
      <c r="G12" s="8">
        <v>0</v>
      </c>
      <c r="H12" s="8">
        <v>0</v>
      </c>
      <c r="I12" s="43">
        <f t="shared" si="1"/>
        <v>1</v>
      </c>
      <c r="J12" s="27">
        <v>1</v>
      </c>
      <c r="K12" s="8">
        <v>0</v>
      </c>
      <c r="L12" s="8">
        <v>0</v>
      </c>
      <c r="M12" s="44">
        <f t="shared" si="2"/>
        <v>1</v>
      </c>
      <c r="N12" s="11">
        <v>1</v>
      </c>
      <c r="O12" s="8">
        <v>4</v>
      </c>
      <c r="P12" s="8">
        <v>12</v>
      </c>
      <c r="Q12" s="43">
        <f t="shared" si="3"/>
        <v>17</v>
      </c>
      <c r="R12" s="27">
        <v>0</v>
      </c>
      <c r="S12" s="8">
        <v>0</v>
      </c>
      <c r="T12" s="8">
        <v>0</v>
      </c>
      <c r="U12" s="44">
        <f t="shared" si="4"/>
        <v>0</v>
      </c>
      <c r="V12" s="11">
        <v>0</v>
      </c>
      <c r="W12" s="8">
        <v>0</v>
      </c>
      <c r="X12" s="8">
        <v>0</v>
      </c>
      <c r="Y12" s="43">
        <f t="shared" si="5"/>
        <v>0</v>
      </c>
      <c r="Z12" s="27">
        <v>0</v>
      </c>
      <c r="AA12" s="8">
        <v>0</v>
      </c>
      <c r="AB12" s="8">
        <v>0</v>
      </c>
      <c r="AC12" s="44">
        <f t="shared" si="6"/>
        <v>0</v>
      </c>
      <c r="AD12" s="11">
        <v>0</v>
      </c>
      <c r="AE12" s="8">
        <v>0</v>
      </c>
      <c r="AF12" s="8">
        <v>0</v>
      </c>
      <c r="AG12" s="43">
        <f t="shared" si="7"/>
        <v>0</v>
      </c>
      <c r="AH12" s="27">
        <v>0</v>
      </c>
      <c r="AI12" s="8">
        <v>0</v>
      </c>
      <c r="AJ12" s="8">
        <v>0</v>
      </c>
      <c r="AK12" s="44">
        <f t="shared" si="8"/>
        <v>0</v>
      </c>
      <c r="AL12" s="11">
        <v>0</v>
      </c>
      <c r="AM12" s="8">
        <v>0</v>
      </c>
      <c r="AN12" s="8">
        <v>0</v>
      </c>
      <c r="AO12" s="43">
        <f t="shared" si="9"/>
        <v>0</v>
      </c>
      <c r="AP12" s="27">
        <v>0</v>
      </c>
      <c r="AQ12" s="8">
        <v>0</v>
      </c>
      <c r="AR12" s="8">
        <v>0</v>
      </c>
      <c r="AS12" s="44">
        <f t="shared" si="10"/>
        <v>0</v>
      </c>
    </row>
    <row r="13" spans="1:45" ht="12.75" customHeight="1">
      <c r="A13" s="100" t="s">
        <v>89</v>
      </c>
      <c r="B13" s="104" t="s">
        <v>93</v>
      </c>
      <c r="C13" s="107" t="s">
        <v>63</v>
      </c>
      <c r="D13" s="63">
        <v>5</v>
      </c>
      <c r="E13" s="55">
        <f t="shared" si="0"/>
        <v>17</v>
      </c>
      <c r="F13" s="11">
        <v>1</v>
      </c>
      <c r="G13" s="8">
        <v>0</v>
      </c>
      <c r="H13" s="8">
        <v>1</v>
      </c>
      <c r="I13" s="43">
        <f t="shared" si="1"/>
        <v>2</v>
      </c>
      <c r="J13" s="27">
        <v>1</v>
      </c>
      <c r="K13" s="8">
        <v>3</v>
      </c>
      <c r="L13" s="8">
        <v>8</v>
      </c>
      <c r="M13" s="44">
        <f t="shared" si="2"/>
        <v>12</v>
      </c>
      <c r="N13" s="11">
        <v>1</v>
      </c>
      <c r="O13" s="8">
        <v>0</v>
      </c>
      <c r="P13" s="8">
        <v>2</v>
      </c>
      <c r="Q13" s="43">
        <f t="shared" si="3"/>
        <v>3</v>
      </c>
      <c r="R13" s="27">
        <v>0</v>
      </c>
      <c r="S13" s="8">
        <v>0</v>
      </c>
      <c r="T13" s="8">
        <v>0</v>
      </c>
      <c r="U13" s="44">
        <f t="shared" si="4"/>
        <v>0</v>
      </c>
      <c r="V13" s="11">
        <v>0</v>
      </c>
      <c r="W13" s="8">
        <v>0</v>
      </c>
      <c r="X13" s="8">
        <v>0</v>
      </c>
      <c r="Y13" s="43">
        <f t="shared" si="5"/>
        <v>0</v>
      </c>
      <c r="Z13" s="27">
        <v>0</v>
      </c>
      <c r="AA13" s="8">
        <v>0</v>
      </c>
      <c r="AB13" s="8">
        <v>0</v>
      </c>
      <c r="AC13" s="44">
        <f t="shared" si="6"/>
        <v>0</v>
      </c>
      <c r="AD13" s="11">
        <v>0</v>
      </c>
      <c r="AE13" s="8">
        <v>0</v>
      </c>
      <c r="AF13" s="8">
        <v>0</v>
      </c>
      <c r="AG13" s="43">
        <f t="shared" si="7"/>
        <v>0</v>
      </c>
      <c r="AH13" s="27">
        <v>0</v>
      </c>
      <c r="AI13" s="8">
        <v>0</v>
      </c>
      <c r="AJ13" s="8">
        <v>0</v>
      </c>
      <c r="AK13" s="44">
        <f t="shared" si="8"/>
        <v>0</v>
      </c>
      <c r="AL13" s="11">
        <v>0</v>
      </c>
      <c r="AM13" s="8">
        <v>0</v>
      </c>
      <c r="AN13" s="8">
        <v>0</v>
      </c>
      <c r="AO13" s="43">
        <f t="shared" si="9"/>
        <v>0</v>
      </c>
      <c r="AP13" s="27">
        <v>0</v>
      </c>
      <c r="AQ13" s="8">
        <v>0</v>
      </c>
      <c r="AR13" s="8">
        <v>0</v>
      </c>
      <c r="AS13" s="44">
        <f t="shared" si="10"/>
        <v>0</v>
      </c>
    </row>
    <row r="14" spans="1:45" ht="12.75" customHeight="1">
      <c r="A14" s="100" t="s">
        <v>29</v>
      </c>
      <c r="B14" s="104" t="s">
        <v>94</v>
      </c>
      <c r="C14" s="97" t="s">
        <v>144</v>
      </c>
      <c r="D14" s="42">
        <v>32</v>
      </c>
      <c r="E14" s="55">
        <f t="shared" si="0"/>
        <v>14</v>
      </c>
      <c r="F14" s="11">
        <v>1</v>
      </c>
      <c r="G14" s="8">
        <v>0</v>
      </c>
      <c r="H14" s="8">
        <v>4</v>
      </c>
      <c r="I14" s="43">
        <f t="shared" si="1"/>
        <v>5</v>
      </c>
      <c r="J14" s="27">
        <v>1</v>
      </c>
      <c r="K14" s="8">
        <v>1</v>
      </c>
      <c r="L14" s="8">
        <v>6</v>
      </c>
      <c r="M14" s="44">
        <f t="shared" si="2"/>
        <v>8</v>
      </c>
      <c r="N14" s="11">
        <v>1</v>
      </c>
      <c r="O14" s="8">
        <v>0</v>
      </c>
      <c r="P14" s="8">
        <v>0</v>
      </c>
      <c r="Q14" s="43">
        <f t="shared" si="3"/>
        <v>1</v>
      </c>
      <c r="R14" s="27">
        <v>0</v>
      </c>
      <c r="S14" s="8">
        <v>0</v>
      </c>
      <c r="T14" s="8">
        <v>0</v>
      </c>
      <c r="U14" s="44">
        <f t="shared" si="4"/>
        <v>0</v>
      </c>
      <c r="V14" s="11">
        <v>0</v>
      </c>
      <c r="W14" s="8">
        <v>0</v>
      </c>
      <c r="X14" s="8">
        <v>0</v>
      </c>
      <c r="Y14" s="43">
        <f t="shared" si="5"/>
        <v>0</v>
      </c>
      <c r="Z14" s="27">
        <v>0</v>
      </c>
      <c r="AA14" s="8">
        <v>0</v>
      </c>
      <c r="AB14" s="8">
        <v>0</v>
      </c>
      <c r="AC14" s="44">
        <f t="shared" si="6"/>
        <v>0</v>
      </c>
      <c r="AD14" s="11">
        <v>0</v>
      </c>
      <c r="AE14" s="8">
        <v>0</v>
      </c>
      <c r="AF14" s="8">
        <v>0</v>
      </c>
      <c r="AG14" s="43">
        <f t="shared" si="7"/>
        <v>0</v>
      </c>
      <c r="AH14" s="27">
        <v>0</v>
      </c>
      <c r="AI14" s="8">
        <v>0</v>
      </c>
      <c r="AJ14" s="8">
        <v>0</v>
      </c>
      <c r="AK14" s="44">
        <f t="shared" si="8"/>
        <v>0</v>
      </c>
      <c r="AL14" s="11">
        <v>0</v>
      </c>
      <c r="AM14" s="8">
        <v>0</v>
      </c>
      <c r="AN14" s="8">
        <v>0</v>
      </c>
      <c r="AO14" s="43">
        <f t="shared" si="9"/>
        <v>0</v>
      </c>
      <c r="AP14" s="27">
        <v>0</v>
      </c>
      <c r="AQ14" s="8">
        <v>0</v>
      </c>
      <c r="AR14" s="8">
        <v>0</v>
      </c>
      <c r="AS14" s="44">
        <f t="shared" si="10"/>
        <v>0</v>
      </c>
    </row>
    <row r="15" spans="1:45" ht="12.75" customHeight="1">
      <c r="A15" s="100" t="s">
        <v>94</v>
      </c>
      <c r="B15" s="104" t="s">
        <v>96</v>
      </c>
      <c r="C15" s="97" t="s">
        <v>170</v>
      </c>
      <c r="D15" s="42">
        <v>47</v>
      </c>
      <c r="E15" s="55">
        <f t="shared" si="0"/>
        <v>14</v>
      </c>
      <c r="F15" s="11">
        <v>1</v>
      </c>
      <c r="G15" s="8">
        <v>0</v>
      </c>
      <c r="H15" s="8">
        <v>3</v>
      </c>
      <c r="I15" s="43">
        <f t="shared" si="1"/>
        <v>4</v>
      </c>
      <c r="J15" s="27">
        <v>1</v>
      </c>
      <c r="K15" s="8">
        <v>0</v>
      </c>
      <c r="L15" s="8">
        <v>4</v>
      </c>
      <c r="M15" s="44">
        <f t="shared" si="2"/>
        <v>5</v>
      </c>
      <c r="N15" s="11">
        <v>1</v>
      </c>
      <c r="O15" s="8">
        <v>1</v>
      </c>
      <c r="P15" s="8">
        <v>3</v>
      </c>
      <c r="Q15" s="43">
        <f t="shared" si="3"/>
        <v>5</v>
      </c>
      <c r="R15" s="27">
        <v>0</v>
      </c>
      <c r="S15" s="8">
        <v>0</v>
      </c>
      <c r="T15" s="8">
        <v>0</v>
      </c>
      <c r="U15" s="44">
        <f t="shared" si="4"/>
        <v>0</v>
      </c>
      <c r="V15" s="11">
        <v>0</v>
      </c>
      <c r="W15" s="8">
        <v>0</v>
      </c>
      <c r="X15" s="8">
        <v>0</v>
      </c>
      <c r="Y15" s="43">
        <f t="shared" si="5"/>
        <v>0</v>
      </c>
      <c r="Z15" s="27">
        <v>0</v>
      </c>
      <c r="AA15" s="8">
        <v>0</v>
      </c>
      <c r="AB15" s="8">
        <v>0</v>
      </c>
      <c r="AC15" s="44">
        <f t="shared" si="6"/>
        <v>0</v>
      </c>
      <c r="AD15" s="11">
        <v>0</v>
      </c>
      <c r="AE15" s="8">
        <v>0</v>
      </c>
      <c r="AF15" s="8">
        <v>0</v>
      </c>
      <c r="AG15" s="43">
        <f t="shared" si="7"/>
        <v>0</v>
      </c>
      <c r="AH15" s="27">
        <v>0</v>
      </c>
      <c r="AI15" s="8">
        <v>0</v>
      </c>
      <c r="AJ15" s="8">
        <v>0</v>
      </c>
      <c r="AK15" s="44">
        <f t="shared" si="8"/>
        <v>0</v>
      </c>
      <c r="AL15" s="11">
        <v>0</v>
      </c>
      <c r="AM15" s="8">
        <v>0</v>
      </c>
      <c r="AN15" s="8">
        <v>0</v>
      </c>
      <c r="AO15" s="43">
        <f t="shared" si="9"/>
        <v>0</v>
      </c>
      <c r="AP15" s="27">
        <v>0</v>
      </c>
      <c r="AQ15" s="8">
        <v>0</v>
      </c>
      <c r="AR15" s="8">
        <v>0</v>
      </c>
      <c r="AS15" s="44">
        <f t="shared" si="10"/>
        <v>0</v>
      </c>
    </row>
    <row r="16" spans="1:45" ht="12.75" customHeight="1">
      <c r="A16" s="100" t="s">
        <v>96</v>
      </c>
      <c r="B16" s="104" t="s">
        <v>97</v>
      </c>
      <c r="C16" s="29" t="s">
        <v>64</v>
      </c>
      <c r="D16" s="9">
        <v>7</v>
      </c>
      <c r="E16" s="55">
        <f t="shared" si="0"/>
        <v>14</v>
      </c>
      <c r="F16" s="11">
        <v>1</v>
      </c>
      <c r="G16" s="8">
        <v>0</v>
      </c>
      <c r="H16" s="8">
        <v>0</v>
      </c>
      <c r="I16" s="43">
        <f t="shared" si="1"/>
        <v>1</v>
      </c>
      <c r="J16" s="27">
        <v>1</v>
      </c>
      <c r="K16" s="8">
        <v>2</v>
      </c>
      <c r="L16" s="8">
        <v>2</v>
      </c>
      <c r="M16" s="44">
        <f t="shared" si="2"/>
        <v>5</v>
      </c>
      <c r="N16" s="11">
        <v>1</v>
      </c>
      <c r="O16" s="8">
        <v>3</v>
      </c>
      <c r="P16" s="8">
        <v>4</v>
      </c>
      <c r="Q16" s="43">
        <f t="shared" si="3"/>
        <v>8</v>
      </c>
      <c r="R16" s="27">
        <v>0</v>
      </c>
      <c r="S16" s="8">
        <v>0</v>
      </c>
      <c r="T16" s="8">
        <v>0</v>
      </c>
      <c r="U16" s="44">
        <f t="shared" si="4"/>
        <v>0</v>
      </c>
      <c r="V16" s="11">
        <v>0</v>
      </c>
      <c r="W16" s="8">
        <v>0</v>
      </c>
      <c r="X16" s="8">
        <v>0</v>
      </c>
      <c r="Y16" s="43">
        <f t="shared" si="5"/>
        <v>0</v>
      </c>
      <c r="Z16" s="27">
        <v>0</v>
      </c>
      <c r="AA16" s="8">
        <v>0</v>
      </c>
      <c r="AB16" s="8">
        <v>0</v>
      </c>
      <c r="AC16" s="44">
        <f t="shared" si="6"/>
        <v>0</v>
      </c>
      <c r="AD16" s="11">
        <v>0</v>
      </c>
      <c r="AE16" s="8">
        <v>0</v>
      </c>
      <c r="AF16" s="8">
        <v>0</v>
      </c>
      <c r="AG16" s="43">
        <f t="shared" si="7"/>
        <v>0</v>
      </c>
      <c r="AH16" s="27">
        <v>0</v>
      </c>
      <c r="AI16" s="8">
        <v>0</v>
      </c>
      <c r="AJ16" s="8">
        <v>0</v>
      </c>
      <c r="AK16" s="44">
        <f t="shared" si="8"/>
        <v>0</v>
      </c>
      <c r="AL16" s="11">
        <v>0</v>
      </c>
      <c r="AM16" s="8">
        <v>0</v>
      </c>
      <c r="AN16" s="8">
        <v>0</v>
      </c>
      <c r="AO16" s="43">
        <f t="shared" si="9"/>
        <v>0</v>
      </c>
      <c r="AP16" s="27">
        <v>0</v>
      </c>
      <c r="AQ16" s="8">
        <v>0</v>
      </c>
      <c r="AR16" s="8">
        <v>0</v>
      </c>
      <c r="AS16" s="44">
        <f t="shared" si="10"/>
        <v>0</v>
      </c>
    </row>
    <row r="17" spans="1:45" ht="12.75" customHeight="1">
      <c r="A17" s="100" t="s">
        <v>229</v>
      </c>
      <c r="B17" s="104" t="s">
        <v>235</v>
      </c>
      <c r="C17" s="97" t="s">
        <v>172</v>
      </c>
      <c r="D17" s="42">
        <v>49</v>
      </c>
      <c r="E17" s="55">
        <f t="shared" si="0"/>
        <v>12</v>
      </c>
      <c r="F17" s="11">
        <v>1</v>
      </c>
      <c r="G17" s="8">
        <v>0</v>
      </c>
      <c r="H17" s="8">
        <v>0</v>
      </c>
      <c r="I17" s="43">
        <f t="shared" si="1"/>
        <v>1</v>
      </c>
      <c r="J17" s="27">
        <v>1</v>
      </c>
      <c r="K17" s="8">
        <v>0</v>
      </c>
      <c r="L17" s="8">
        <v>3</v>
      </c>
      <c r="M17" s="44">
        <f t="shared" si="2"/>
        <v>4</v>
      </c>
      <c r="N17" s="11">
        <v>1</v>
      </c>
      <c r="O17" s="8">
        <v>0</v>
      </c>
      <c r="P17" s="8">
        <v>6</v>
      </c>
      <c r="Q17" s="43">
        <f t="shared" si="3"/>
        <v>7</v>
      </c>
      <c r="R17" s="27">
        <v>0</v>
      </c>
      <c r="S17" s="8">
        <v>0</v>
      </c>
      <c r="T17" s="8">
        <v>0</v>
      </c>
      <c r="U17" s="44">
        <f t="shared" si="4"/>
        <v>0</v>
      </c>
      <c r="V17" s="11">
        <v>0</v>
      </c>
      <c r="W17" s="8">
        <v>0</v>
      </c>
      <c r="X17" s="8">
        <v>0</v>
      </c>
      <c r="Y17" s="43">
        <f t="shared" si="5"/>
        <v>0</v>
      </c>
      <c r="Z17" s="27">
        <v>0</v>
      </c>
      <c r="AA17" s="8">
        <v>0</v>
      </c>
      <c r="AB17" s="8">
        <v>0</v>
      </c>
      <c r="AC17" s="44">
        <f t="shared" si="6"/>
        <v>0</v>
      </c>
      <c r="AD17" s="11">
        <v>0</v>
      </c>
      <c r="AE17" s="8">
        <v>0</v>
      </c>
      <c r="AF17" s="8">
        <v>0</v>
      </c>
      <c r="AG17" s="43">
        <f t="shared" si="7"/>
        <v>0</v>
      </c>
      <c r="AH17" s="27">
        <v>0</v>
      </c>
      <c r="AI17" s="8">
        <v>0</v>
      </c>
      <c r="AJ17" s="8">
        <v>0</v>
      </c>
      <c r="AK17" s="44">
        <f t="shared" si="8"/>
        <v>0</v>
      </c>
      <c r="AL17" s="11">
        <v>0</v>
      </c>
      <c r="AM17" s="8">
        <v>0</v>
      </c>
      <c r="AN17" s="8">
        <v>0</v>
      </c>
      <c r="AO17" s="43">
        <f t="shared" si="9"/>
        <v>0</v>
      </c>
      <c r="AP17" s="27">
        <v>0</v>
      </c>
      <c r="AQ17" s="8">
        <v>0</v>
      </c>
      <c r="AR17" s="8">
        <v>0</v>
      </c>
      <c r="AS17" s="44">
        <f t="shared" si="10"/>
        <v>0</v>
      </c>
    </row>
    <row r="18" spans="1:45" ht="12.75" customHeight="1">
      <c r="A18" s="100" t="s">
        <v>93</v>
      </c>
      <c r="B18" s="104" t="s">
        <v>103</v>
      </c>
      <c r="C18" s="97" t="s">
        <v>48</v>
      </c>
      <c r="D18" s="42">
        <v>55</v>
      </c>
      <c r="E18" s="55">
        <f t="shared" si="0"/>
        <v>10</v>
      </c>
      <c r="F18" s="11">
        <v>1</v>
      </c>
      <c r="G18" s="8">
        <v>0</v>
      </c>
      <c r="H18" s="8">
        <v>8</v>
      </c>
      <c r="I18" s="43">
        <f t="shared" si="1"/>
        <v>9</v>
      </c>
      <c r="J18" s="27">
        <v>1</v>
      </c>
      <c r="K18" s="8">
        <v>0</v>
      </c>
      <c r="L18" s="8">
        <v>0</v>
      </c>
      <c r="M18" s="44">
        <f t="shared" si="2"/>
        <v>1</v>
      </c>
      <c r="N18" s="11">
        <v>0</v>
      </c>
      <c r="O18" s="8">
        <v>0</v>
      </c>
      <c r="P18" s="8">
        <v>0</v>
      </c>
      <c r="Q18" s="43">
        <f t="shared" si="3"/>
        <v>0</v>
      </c>
      <c r="R18" s="27">
        <v>0</v>
      </c>
      <c r="S18" s="8">
        <v>0</v>
      </c>
      <c r="T18" s="8">
        <v>0</v>
      </c>
      <c r="U18" s="44">
        <f t="shared" si="4"/>
        <v>0</v>
      </c>
      <c r="V18" s="11">
        <v>0</v>
      </c>
      <c r="W18" s="8">
        <v>0</v>
      </c>
      <c r="X18" s="8">
        <v>0</v>
      </c>
      <c r="Y18" s="43">
        <f t="shared" si="5"/>
        <v>0</v>
      </c>
      <c r="Z18" s="27">
        <v>0</v>
      </c>
      <c r="AA18" s="8">
        <v>0</v>
      </c>
      <c r="AB18" s="8">
        <v>0</v>
      </c>
      <c r="AC18" s="44">
        <f t="shared" si="6"/>
        <v>0</v>
      </c>
      <c r="AD18" s="11">
        <v>0</v>
      </c>
      <c r="AE18" s="8">
        <v>0</v>
      </c>
      <c r="AF18" s="8">
        <v>0</v>
      </c>
      <c r="AG18" s="43">
        <f t="shared" si="7"/>
        <v>0</v>
      </c>
      <c r="AH18" s="27">
        <v>0</v>
      </c>
      <c r="AI18" s="8">
        <v>0</v>
      </c>
      <c r="AJ18" s="8">
        <v>0</v>
      </c>
      <c r="AK18" s="44">
        <f t="shared" si="8"/>
        <v>0</v>
      </c>
      <c r="AL18" s="11">
        <v>0</v>
      </c>
      <c r="AM18" s="8">
        <v>0</v>
      </c>
      <c r="AN18" s="8">
        <v>0</v>
      </c>
      <c r="AO18" s="43">
        <f t="shared" si="9"/>
        <v>0</v>
      </c>
      <c r="AP18" s="27">
        <v>0</v>
      </c>
      <c r="AQ18" s="8">
        <v>0</v>
      </c>
      <c r="AR18" s="8">
        <v>0</v>
      </c>
      <c r="AS18" s="44">
        <f t="shared" si="10"/>
        <v>0</v>
      </c>
    </row>
    <row r="19" spans="1:45" ht="12.75" customHeight="1">
      <c r="A19" s="100" t="s">
        <v>98</v>
      </c>
      <c r="B19" s="104" t="s">
        <v>104</v>
      </c>
      <c r="C19" s="98" t="s">
        <v>77</v>
      </c>
      <c r="D19" s="51">
        <v>26</v>
      </c>
      <c r="E19" s="55">
        <f t="shared" si="0"/>
        <v>6</v>
      </c>
      <c r="F19" s="11">
        <v>1</v>
      </c>
      <c r="G19" s="8">
        <v>0</v>
      </c>
      <c r="H19" s="8">
        <v>0</v>
      </c>
      <c r="I19" s="43">
        <f t="shared" si="1"/>
        <v>1</v>
      </c>
      <c r="J19" s="27">
        <v>1</v>
      </c>
      <c r="K19" s="8">
        <v>2</v>
      </c>
      <c r="L19" s="8">
        <v>1</v>
      </c>
      <c r="M19" s="44">
        <f t="shared" si="2"/>
        <v>4</v>
      </c>
      <c r="N19" s="11">
        <v>1</v>
      </c>
      <c r="O19" s="8">
        <v>0</v>
      </c>
      <c r="P19" s="8">
        <v>0</v>
      </c>
      <c r="Q19" s="43">
        <f t="shared" si="3"/>
        <v>1</v>
      </c>
      <c r="R19" s="27">
        <v>0</v>
      </c>
      <c r="S19" s="8">
        <v>0</v>
      </c>
      <c r="T19" s="8">
        <v>0</v>
      </c>
      <c r="U19" s="44">
        <f t="shared" si="4"/>
        <v>0</v>
      </c>
      <c r="V19" s="11">
        <v>0</v>
      </c>
      <c r="W19" s="8">
        <v>0</v>
      </c>
      <c r="X19" s="8">
        <v>0</v>
      </c>
      <c r="Y19" s="43">
        <f t="shared" si="5"/>
        <v>0</v>
      </c>
      <c r="Z19" s="27">
        <v>0</v>
      </c>
      <c r="AA19" s="8">
        <v>0</v>
      </c>
      <c r="AB19" s="8">
        <v>0</v>
      </c>
      <c r="AC19" s="44">
        <f t="shared" si="6"/>
        <v>0</v>
      </c>
      <c r="AD19" s="11">
        <v>0</v>
      </c>
      <c r="AE19" s="8">
        <v>0</v>
      </c>
      <c r="AF19" s="8">
        <v>0</v>
      </c>
      <c r="AG19" s="43">
        <f t="shared" si="7"/>
        <v>0</v>
      </c>
      <c r="AH19" s="27">
        <v>0</v>
      </c>
      <c r="AI19" s="8">
        <v>0</v>
      </c>
      <c r="AJ19" s="8">
        <v>0</v>
      </c>
      <c r="AK19" s="44">
        <f t="shared" si="8"/>
        <v>0</v>
      </c>
      <c r="AL19" s="11">
        <v>0</v>
      </c>
      <c r="AM19" s="8">
        <v>0</v>
      </c>
      <c r="AN19" s="8">
        <v>0</v>
      </c>
      <c r="AO19" s="43">
        <f t="shared" si="9"/>
        <v>0</v>
      </c>
      <c r="AP19" s="27">
        <v>0</v>
      </c>
      <c r="AQ19" s="8">
        <v>0</v>
      </c>
      <c r="AR19" s="8">
        <v>0</v>
      </c>
      <c r="AS19" s="44">
        <f t="shared" si="10"/>
        <v>0</v>
      </c>
    </row>
    <row r="20" spans="1:45" ht="12.75" customHeight="1">
      <c r="A20" s="100" t="s">
        <v>103</v>
      </c>
      <c r="B20" s="104" t="s">
        <v>102</v>
      </c>
      <c r="C20" s="97" t="s">
        <v>74</v>
      </c>
      <c r="D20" s="42">
        <v>15</v>
      </c>
      <c r="E20" s="55">
        <f t="shared" si="0"/>
        <v>6</v>
      </c>
      <c r="F20" s="11">
        <v>1</v>
      </c>
      <c r="G20" s="8">
        <v>0</v>
      </c>
      <c r="H20" s="8">
        <v>2</v>
      </c>
      <c r="I20" s="43">
        <f t="shared" si="1"/>
        <v>3</v>
      </c>
      <c r="J20" s="27">
        <v>1</v>
      </c>
      <c r="K20" s="8">
        <v>0</v>
      </c>
      <c r="L20" s="8">
        <v>0</v>
      </c>
      <c r="M20" s="44">
        <f t="shared" si="2"/>
        <v>1</v>
      </c>
      <c r="N20" s="11">
        <v>1</v>
      </c>
      <c r="O20" s="8">
        <v>0</v>
      </c>
      <c r="P20" s="8">
        <v>1</v>
      </c>
      <c r="Q20" s="43">
        <f t="shared" si="3"/>
        <v>2</v>
      </c>
      <c r="R20" s="27">
        <v>0</v>
      </c>
      <c r="S20" s="8">
        <v>0</v>
      </c>
      <c r="T20" s="8">
        <v>0</v>
      </c>
      <c r="U20" s="44">
        <f t="shared" si="4"/>
        <v>0</v>
      </c>
      <c r="V20" s="11">
        <v>0</v>
      </c>
      <c r="W20" s="8">
        <v>0</v>
      </c>
      <c r="X20" s="8">
        <v>0</v>
      </c>
      <c r="Y20" s="43">
        <f t="shared" si="5"/>
        <v>0</v>
      </c>
      <c r="Z20" s="27">
        <v>0</v>
      </c>
      <c r="AA20" s="8">
        <v>0</v>
      </c>
      <c r="AB20" s="8">
        <v>0</v>
      </c>
      <c r="AC20" s="44">
        <f t="shared" si="6"/>
        <v>0</v>
      </c>
      <c r="AD20" s="11">
        <v>0</v>
      </c>
      <c r="AE20" s="8">
        <v>0</v>
      </c>
      <c r="AF20" s="8">
        <v>0</v>
      </c>
      <c r="AG20" s="43">
        <f t="shared" si="7"/>
        <v>0</v>
      </c>
      <c r="AH20" s="27">
        <v>0</v>
      </c>
      <c r="AI20" s="8">
        <v>0</v>
      </c>
      <c r="AJ20" s="8">
        <v>0</v>
      </c>
      <c r="AK20" s="44">
        <f t="shared" si="8"/>
        <v>0</v>
      </c>
      <c r="AL20" s="11">
        <v>0</v>
      </c>
      <c r="AM20" s="8">
        <v>0</v>
      </c>
      <c r="AN20" s="8">
        <v>0</v>
      </c>
      <c r="AO20" s="43">
        <f t="shared" si="9"/>
        <v>0</v>
      </c>
      <c r="AP20" s="27">
        <v>0</v>
      </c>
      <c r="AQ20" s="8">
        <v>0</v>
      </c>
      <c r="AR20" s="8">
        <v>0</v>
      </c>
      <c r="AS20" s="44">
        <f t="shared" si="10"/>
        <v>0</v>
      </c>
    </row>
    <row r="21" spans="1:45" ht="12.75" customHeight="1">
      <c r="A21" s="100" t="s">
        <v>104</v>
      </c>
      <c r="B21" s="104" t="s">
        <v>105</v>
      </c>
      <c r="C21" s="98" t="s">
        <v>171</v>
      </c>
      <c r="D21" s="51">
        <v>42</v>
      </c>
      <c r="E21" s="55">
        <f t="shared" si="0"/>
        <v>4</v>
      </c>
      <c r="F21" s="11">
        <v>1</v>
      </c>
      <c r="G21" s="8">
        <v>0</v>
      </c>
      <c r="H21" s="8">
        <v>0</v>
      </c>
      <c r="I21" s="43">
        <f t="shared" si="1"/>
        <v>1</v>
      </c>
      <c r="J21" s="27">
        <v>1</v>
      </c>
      <c r="K21" s="8">
        <v>1</v>
      </c>
      <c r="L21" s="8">
        <v>0</v>
      </c>
      <c r="M21" s="44">
        <f t="shared" si="2"/>
        <v>2</v>
      </c>
      <c r="N21" s="11">
        <v>1</v>
      </c>
      <c r="O21" s="8">
        <v>0</v>
      </c>
      <c r="P21" s="8">
        <v>0</v>
      </c>
      <c r="Q21" s="43">
        <f t="shared" si="3"/>
        <v>1</v>
      </c>
      <c r="R21" s="27">
        <v>0</v>
      </c>
      <c r="S21" s="8">
        <v>0</v>
      </c>
      <c r="T21" s="8">
        <v>0</v>
      </c>
      <c r="U21" s="44">
        <f t="shared" si="4"/>
        <v>0</v>
      </c>
      <c r="V21" s="11">
        <v>0</v>
      </c>
      <c r="W21" s="8">
        <v>0</v>
      </c>
      <c r="X21" s="8">
        <v>0</v>
      </c>
      <c r="Y21" s="43">
        <f t="shared" si="5"/>
        <v>0</v>
      </c>
      <c r="Z21" s="27">
        <v>0</v>
      </c>
      <c r="AA21" s="8">
        <v>0</v>
      </c>
      <c r="AB21" s="8">
        <v>0</v>
      </c>
      <c r="AC21" s="44">
        <f t="shared" si="6"/>
        <v>0</v>
      </c>
      <c r="AD21" s="11">
        <v>0</v>
      </c>
      <c r="AE21" s="8">
        <v>0</v>
      </c>
      <c r="AF21" s="8">
        <v>0</v>
      </c>
      <c r="AG21" s="43">
        <f t="shared" si="7"/>
        <v>0</v>
      </c>
      <c r="AH21" s="27">
        <v>0</v>
      </c>
      <c r="AI21" s="8">
        <v>0</v>
      </c>
      <c r="AJ21" s="8">
        <v>0</v>
      </c>
      <c r="AK21" s="44">
        <f t="shared" si="8"/>
        <v>0</v>
      </c>
      <c r="AL21" s="11">
        <v>0</v>
      </c>
      <c r="AM21" s="8">
        <v>0</v>
      </c>
      <c r="AN21" s="8">
        <v>0</v>
      </c>
      <c r="AO21" s="43">
        <f t="shared" si="9"/>
        <v>0</v>
      </c>
      <c r="AP21" s="27">
        <v>0</v>
      </c>
      <c r="AQ21" s="8">
        <v>0</v>
      </c>
      <c r="AR21" s="8">
        <v>0</v>
      </c>
      <c r="AS21" s="44">
        <f t="shared" si="10"/>
        <v>0</v>
      </c>
    </row>
    <row r="22" spans="1:45" ht="12.75" customHeight="1">
      <c r="A22" s="100" t="s">
        <v>176</v>
      </c>
      <c r="B22" s="104" t="s">
        <v>176</v>
      </c>
      <c r="C22" s="29" t="s">
        <v>76</v>
      </c>
      <c r="D22" s="9">
        <v>24</v>
      </c>
      <c r="E22" s="55">
        <f t="shared" si="0"/>
        <v>4</v>
      </c>
      <c r="F22" s="11">
        <v>1</v>
      </c>
      <c r="G22" s="8">
        <v>0</v>
      </c>
      <c r="H22" s="8">
        <v>0</v>
      </c>
      <c r="I22" s="43">
        <f t="shared" si="1"/>
        <v>1</v>
      </c>
      <c r="J22" s="27">
        <v>1</v>
      </c>
      <c r="K22" s="8">
        <v>0</v>
      </c>
      <c r="L22" s="8">
        <v>0</v>
      </c>
      <c r="M22" s="44">
        <f t="shared" si="2"/>
        <v>1</v>
      </c>
      <c r="N22" s="11">
        <v>1</v>
      </c>
      <c r="O22" s="8">
        <v>1</v>
      </c>
      <c r="P22" s="8">
        <v>0</v>
      </c>
      <c r="Q22" s="43">
        <f t="shared" si="3"/>
        <v>2</v>
      </c>
      <c r="R22" s="27">
        <v>0</v>
      </c>
      <c r="S22" s="8">
        <v>0</v>
      </c>
      <c r="T22" s="8">
        <v>0</v>
      </c>
      <c r="U22" s="44">
        <f t="shared" si="4"/>
        <v>0</v>
      </c>
      <c r="V22" s="11">
        <v>0</v>
      </c>
      <c r="W22" s="8">
        <v>0</v>
      </c>
      <c r="X22" s="8">
        <v>0</v>
      </c>
      <c r="Y22" s="43">
        <f t="shared" si="5"/>
        <v>0</v>
      </c>
      <c r="Z22" s="27">
        <v>0</v>
      </c>
      <c r="AA22" s="8">
        <v>0</v>
      </c>
      <c r="AB22" s="8">
        <v>0</v>
      </c>
      <c r="AC22" s="44">
        <f t="shared" si="6"/>
        <v>0</v>
      </c>
      <c r="AD22" s="11">
        <v>0</v>
      </c>
      <c r="AE22" s="8">
        <v>0</v>
      </c>
      <c r="AF22" s="8">
        <v>0</v>
      </c>
      <c r="AG22" s="43">
        <f t="shared" si="7"/>
        <v>0</v>
      </c>
      <c r="AH22" s="27">
        <v>0</v>
      </c>
      <c r="AI22" s="8">
        <v>0</v>
      </c>
      <c r="AJ22" s="8">
        <v>0</v>
      </c>
      <c r="AK22" s="44">
        <f t="shared" si="8"/>
        <v>0</v>
      </c>
      <c r="AL22" s="11">
        <v>0</v>
      </c>
      <c r="AM22" s="8">
        <v>0</v>
      </c>
      <c r="AN22" s="8">
        <v>0</v>
      </c>
      <c r="AO22" s="43">
        <f t="shared" si="9"/>
        <v>0</v>
      </c>
      <c r="AP22" s="27">
        <v>0</v>
      </c>
      <c r="AQ22" s="8">
        <v>0</v>
      </c>
      <c r="AR22" s="8">
        <v>0</v>
      </c>
      <c r="AS22" s="44">
        <f t="shared" si="10"/>
        <v>0</v>
      </c>
    </row>
    <row r="23" spans="1:45" ht="12.75" customHeight="1">
      <c r="A23" s="100" t="s">
        <v>105</v>
      </c>
      <c r="B23" s="104" t="s">
        <v>45</v>
      </c>
      <c r="C23" s="98" t="s">
        <v>61</v>
      </c>
      <c r="D23" s="51">
        <v>9</v>
      </c>
      <c r="E23" s="55">
        <f t="shared" si="0"/>
        <v>3</v>
      </c>
      <c r="F23" s="11">
        <v>1</v>
      </c>
      <c r="G23" s="8">
        <v>0</v>
      </c>
      <c r="H23" s="8">
        <v>0</v>
      </c>
      <c r="I23" s="43">
        <f t="shared" si="1"/>
        <v>1</v>
      </c>
      <c r="J23" s="27">
        <v>1</v>
      </c>
      <c r="K23" s="8">
        <v>0</v>
      </c>
      <c r="L23" s="8">
        <v>0</v>
      </c>
      <c r="M23" s="44">
        <f t="shared" si="2"/>
        <v>1</v>
      </c>
      <c r="N23" s="11">
        <v>1</v>
      </c>
      <c r="O23" s="8">
        <v>0</v>
      </c>
      <c r="P23" s="8">
        <v>0</v>
      </c>
      <c r="Q23" s="43">
        <f t="shared" si="3"/>
        <v>1</v>
      </c>
      <c r="R23" s="27">
        <v>0</v>
      </c>
      <c r="S23" s="8">
        <v>0</v>
      </c>
      <c r="T23" s="8">
        <v>0</v>
      </c>
      <c r="U23" s="44">
        <f t="shared" si="4"/>
        <v>0</v>
      </c>
      <c r="V23" s="11">
        <v>0</v>
      </c>
      <c r="W23" s="8">
        <v>0</v>
      </c>
      <c r="X23" s="8">
        <v>0</v>
      </c>
      <c r="Y23" s="43">
        <f t="shared" si="5"/>
        <v>0</v>
      </c>
      <c r="Z23" s="27">
        <v>0</v>
      </c>
      <c r="AA23" s="8">
        <v>0</v>
      </c>
      <c r="AB23" s="8">
        <v>0</v>
      </c>
      <c r="AC23" s="44">
        <f t="shared" si="6"/>
        <v>0</v>
      </c>
      <c r="AD23" s="11">
        <v>0</v>
      </c>
      <c r="AE23" s="8">
        <v>0</v>
      </c>
      <c r="AF23" s="8">
        <v>0</v>
      </c>
      <c r="AG23" s="43">
        <f t="shared" si="7"/>
        <v>0</v>
      </c>
      <c r="AH23" s="27">
        <v>0</v>
      </c>
      <c r="AI23" s="8">
        <v>0</v>
      </c>
      <c r="AJ23" s="8">
        <v>0</v>
      </c>
      <c r="AK23" s="44">
        <f t="shared" si="8"/>
        <v>0</v>
      </c>
      <c r="AL23" s="11">
        <v>0</v>
      </c>
      <c r="AM23" s="8">
        <v>0</v>
      </c>
      <c r="AN23" s="8">
        <v>0</v>
      </c>
      <c r="AO23" s="43">
        <f t="shared" si="9"/>
        <v>0</v>
      </c>
      <c r="AP23" s="27">
        <v>0</v>
      </c>
      <c r="AQ23" s="8">
        <v>0</v>
      </c>
      <c r="AR23" s="8">
        <v>0</v>
      </c>
      <c r="AS23" s="44">
        <f t="shared" si="10"/>
        <v>0</v>
      </c>
    </row>
    <row r="24" spans="1:45" ht="12.75" customHeight="1">
      <c r="A24" s="100" t="s">
        <v>107</v>
      </c>
      <c r="B24" s="104" t="s">
        <v>106</v>
      </c>
      <c r="C24" s="97" t="s">
        <v>73</v>
      </c>
      <c r="D24" s="42">
        <v>23</v>
      </c>
      <c r="E24" s="55">
        <f t="shared" si="0"/>
        <v>3</v>
      </c>
      <c r="F24" s="11">
        <v>1</v>
      </c>
      <c r="G24" s="8">
        <v>0</v>
      </c>
      <c r="H24" s="8">
        <v>0</v>
      </c>
      <c r="I24" s="43">
        <f t="shared" si="1"/>
        <v>1</v>
      </c>
      <c r="J24" s="27">
        <v>1</v>
      </c>
      <c r="K24" s="8">
        <v>0</v>
      </c>
      <c r="L24" s="8">
        <v>0</v>
      </c>
      <c r="M24" s="44">
        <f t="shared" si="2"/>
        <v>1</v>
      </c>
      <c r="N24" s="11">
        <v>1</v>
      </c>
      <c r="O24" s="8">
        <v>0</v>
      </c>
      <c r="P24" s="8">
        <v>0</v>
      </c>
      <c r="Q24" s="43">
        <f t="shared" si="3"/>
        <v>1</v>
      </c>
      <c r="R24" s="27">
        <v>0</v>
      </c>
      <c r="S24" s="8">
        <v>0</v>
      </c>
      <c r="T24" s="8">
        <v>0</v>
      </c>
      <c r="U24" s="44">
        <f t="shared" si="4"/>
        <v>0</v>
      </c>
      <c r="V24" s="11">
        <v>0</v>
      </c>
      <c r="W24" s="8">
        <v>0</v>
      </c>
      <c r="X24" s="8">
        <v>0</v>
      </c>
      <c r="Y24" s="43">
        <f t="shared" si="5"/>
        <v>0</v>
      </c>
      <c r="Z24" s="27">
        <v>0</v>
      </c>
      <c r="AA24" s="8">
        <v>0</v>
      </c>
      <c r="AB24" s="8">
        <v>0</v>
      </c>
      <c r="AC24" s="44">
        <f t="shared" si="6"/>
        <v>0</v>
      </c>
      <c r="AD24" s="11">
        <v>0</v>
      </c>
      <c r="AE24" s="8">
        <v>0</v>
      </c>
      <c r="AF24" s="8">
        <v>0</v>
      </c>
      <c r="AG24" s="43">
        <f t="shared" si="7"/>
        <v>0</v>
      </c>
      <c r="AH24" s="27">
        <v>0</v>
      </c>
      <c r="AI24" s="8">
        <v>0</v>
      </c>
      <c r="AJ24" s="8">
        <v>0</v>
      </c>
      <c r="AK24" s="44">
        <f t="shared" si="8"/>
        <v>0</v>
      </c>
      <c r="AL24" s="11">
        <v>0</v>
      </c>
      <c r="AM24" s="8">
        <v>0</v>
      </c>
      <c r="AN24" s="8">
        <v>0</v>
      </c>
      <c r="AO24" s="43">
        <f t="shared" si="9"/>
        <v>0</v>
      </c>
      <c r="AP24" s="27">
        <v>0</v>
      </c>
      <c r="AQ24" s="8">
        <v>0</v>
      </c>
      <c r="AR24" s="8">
        <v>0</v>
      </c>
      <c r="AS24" s="44">
        <f t="shared" si="10"/>
        <v>0</v>
      </c>
    </row>
    <row r="25" spans="1:45" ht="12.75" customHeight="1">
      <c r="A25" s="100" t="s">
        <v>110</v>
      </c>
      <c r="B25" s="104" t="s">
        <v>107</v>
      </c>
      <c r="C25" s="29" t="s">
        <v>145</v>
      </c>
      <c r="D25" s="9">
        <v>35</v>
      </c>
      <c r="E25" s="55">
        <f t="shared" si="0"/>
        <v>3</v>
      </c>
      <c r="F25" s="11">
        <v>1</v>
      </c>
      <c r="G25" s="8">
        <v>0</v>
      </c>
      <c r="H25" s="8">
        <v>0</v>
      </c>
      <c r="I25" s="43">
        <f t="shared" si="1"/>
        <v>1</v>
      </c>
      <c r="J25" s="27">
        <v>1</v>
      </c>
      <c r="K25" s="8">
        <v>0</v>
      </c>
      <c r="L25" s="8">
        <v>0</v>
      </c>
      <c r="M25" s="44">
        <f t="shared" si="2"/>
        <v>1</v>
      </c>
      <c r="N25" s="11">
        <v>1</v>
      </c>
      <c r="O25" s="8">
        <v>0</v>
      </c>
      <c r="P25" s="8">
        <v>0</v>
      </c>
      <c r="Q25" s="43">
        <f t="shared" si="3"/>
        <v>1</v>
      </c>
      <c r="R25" s="27">
        <v>0</v>
      </c>
      <c r="S25" s="8">
        <v>0</v>
      </c>
      <c r="T25" s="8">
        <v>0</v>
      </c>
      <c r="U25" s="44">
        <f t="shared" si="4"/>
        <v>0</v>
      </c>
      <c r="V25" s="11">
        <v>0</v>
      </c>
      <c r="W25" s="8">
        <v>0</v>
      </c>
      <c r="X25" s="8">
        <v>0</v>
      </c>
      <c r="Y25" s="43">
        <f t="shared" si="5"/>
        <v>0</v>
      </c>
      <c r="Z25" s="27">
        <v>0</v>
      </c>
      <c r="AA25" s="8">
        <v>0</v>
      </c>
      <c r="AB25" s="8">
        <v>0</v>
      </c>
      <c r="AC25" s="44">
        <f t="shared" si="6"/>
        <v>0</v>
      </c>
      <c r="AD25" s="11">
        <v>0</v>
      </c>
      <c r="AE25" s="8">
        <v>0</v>
      </c>
      <c r="AF25" s="8">
        <v>0</v>
      </c>
      <c r="AG25" s="43">
        <f t="shared" si="7"/>
        <v>0</v>
      </c>
      <c r="AH25" s="27">
        <v>0</v>
      </c>
      <c r="AI25" s="8">
        <v>0</v>
      </c>
      <c r="AJ25" s="8">
        <v>0</v>
      </c>
      <c r="AK25" s="44">
        <f t="shared" si="8"/>
        <v>0</v>
      </c>
      <c r="AL25" s="11">
        <v>0</v>
      </c>
      <c r="AM25" s="8">
        <v>0</v>
      </c>
      <c r="AN25" s="8">
        <v>0</v>
      </c>
      <c r="AO25" s="43">
        <f t="shared" si="9"/>
        <v>0</v>
      </c>
      <c r="AP25" s="27">
        <v>0</v>
      </c>
      <c r="AQ25" s="8">
        <v>0</v>
      </c>
      <c r="AR25" s="8">
        <v>0</v>
      </c>
      <c r="AS25" s="44">
        <f t="shared" si="10"/>
        <v>0</v>
      </c>
    </row>
    <row r="26" spans="1:45" ht="12.75" customHeight="1">
      <c r="A26" s="100" t="s">
        <v>112</v>
      </c>
      <c r="B26" s="104" t="s">
        <v>108</v>
      </c>
      <c r="C26" s="97" t="s">
        <v>232</v>
      </c>
      <c r="D26" s="42">
        <v>27</v>
      </c>
      <c r="E26" s="55">
        <f t="shared" si="0"/>
        <v>3</v>
      </c>
      <c r="F26" s="11">
        <v>0</v>
      </c>
      <c r="G26" s="8">
        <v>0</v>
      </c>
      <c r="H26" s="8">
        <v>0</v>
      </c>
      <c r="I26" s="43">
        <f t="shared" si="1"/>
        <v>0</v>
      </c>
      <c r="J26" s="27">
        <v>0</v>
      </c>
      <c r="K26" s="8">
        <v>0</v>
      </c>
      <c r="L26" s="8">
        <v>0</v>
      </c>
      <c r="M26" s="44">
        <f t="shared" si="2"/>
        <v>0</v>
      </c>
      <c r="N26" s="11">
        <v>1</v>
      </c>
      <c r="O26" s="8">
        <v>2</v>
      </c>
      <c r="P26" s="8">
        <v>0</v>
      </c>
      <c r="Q26" s="43">
        <f t="shared" si="3"/>
        <v>3</v>
      </c>
      <c r="R26" s="27">
        <v>0</v>
      </c>
      <c r="S26" s="8">
        <v>0</v>
      </c>
      <c r="T26" s="8">
        <v>0</v>
      </c>
      <c r="U26" s="44">
        <f t="shared" si="4"/>
        <v>0</v>
      </c>
      <c r="V26" s="11">
        <v>0</v>
      </c>
      <c r="W26" s="8">
        <v>0</v>
      </c>
      <c r="X26" s="8">
        <v>0</v>
      </c>
      <c r="Y26" s="43">
        <f t="shared" si="5"/>
        <v>0</v>
      </c>
      <c r="Z26" s="27">
        <v>0</v>
      </c>
      <c r="AA26" s="8">
        <v>0</v>
      </c>
      <c r="AB26" s="8">
        <v>0</v>
      </c>
      <c r="AC26" s="44">
        <f t="shared" si="6"/>
        <v>0</v>
      </c>
      <c r="AD26" s="11">
        <v>0</v>
      </c>
      <c r="AE26" s="8">
        <v>0</v>
      </c>
      <c r="AF26" s="8">
        <v>0</v>
      </c>
      <c r="AG26" s="43">
        <f t="shared" si="7"/>
        <v>0</v>
      </c>
      <c r="AH26" s="27">
        <v>0</v>
      </c>
      <c r="AI26" s="8">
        <v>0</v>
      </c>
      <c r="AJ26" s="8">
        <v>0</v>
      </c>
      <c r="AK26" s="44">
        <f t="shared" si="8"/>
        <v>0</v>
      </c>
      <c r="AL26" s="11">
        <v>0</v>
      </c>
      <c r="AM26" s="8">
        <v>0</v>
      </c>
      <c r="AN26" s="8">
        <v>0</v>
      </c>
      <c r="AO26" s="43">
        <f t="shared" si="9"/>
        <v>0</v>
      </c>
      <c r="AP26" s="27">
        <v>0</v>
      </c>
      <c r="AQ26" s="8">
        <v>0</v>
      </c>
      <c r="AR26" s="8">
        <v>0</v>
      </c>
      <c r="AS26" s="44">
        <f t="shared" si="10"/>
        <v>0</v>
      </c>
    </row>
    <row r="27" spans="1:45" ht="12.75" customHeight="1">
      <c r="A27" s="100" t="s">
        <v>106</v>
      </c>
      <c r="B27" s="104" t="s">
        <v>109</v>
      </c>
      <c r="C27" s="98" t="s">
        <v>143</v>
      </c>
      <c r="D27" s="51">
        <v>31</v>
      </c>
      <c r="E27" s="55">
        <f t="shared" si="0"/>
        <v>2</v>
      </c>
      <c r="F27" s="11">
        <v>1</v>
      </c>
      <c r="G27" s="8">
        <v>0</v>
      </c>
      <c r="H27" s="8">
        <v>0</v>
      </c>
      <c r="I27" s="43">
        <f t="shared" si="1"/>
        <v>1</v>
      </c>
      <c r="J27" s="27">
        <v>1</v>
      </c>
      <c r="K27" s="8">
        <v>0</v>
      </c>
      <c r="L27" s="8">
        <v>0</v>
      </c>
      <c r="M27" s="44">
        <f t="shared" si="2"/>
        <v>1</v>
      </c>
      <c r="N27" s="11">
        <v>0</v>
      </c>
      <c r="O27" s="8">
        <v>0</v>
      </c>
      <c r="P27" s="8">
        <v>0</v>
      </c>
      <c r="Q27" s="43">
        <f t="shared" si="3"/>
        <v>0</v>
      </c>
      <c r="R27" s="27">
        <v>0</v>
      </c>
      <c r="S27" s="8">
        <v>0</v>
      </c>
      <c r="T27" s="8">
        <v>0</v>
      </c>
      <c r="U27" s="44">
        <f t="shared" si="4"/>
        <v>0</v>
      </c>
      <c r="V27" s="11">
        <v>0</v>
      </c>
      <c r="W27" s="8">
        <v>0</v>
      </c>
      <c r="X27" s="8">
        <v>0</v>
      </c>
      <c r="Y27" s="43">
        <f t="shared" si="5"/>
        <v>0</v>
      </c>
      <c r="Z27" s="27">
        <v>0</v>
      </c>
      <c r="AA27" s="8">
        <v>0</v>
      </c>
      <c r="AB27" s="8">
        <v>0</v>
      </c>
      <c r="AC27" s="44">
        <f t="shared" si="6"/>
        <v>0</v>
      </c>
      <c r="AD27" s="11">
        <v>0</v>
      </c>
      <c r="AE27" s="8">
        <v>0</v>
      </c>
      <c r="AF27" s="8">
        <v>0</v>
      </c>
      <c r="AG27" s="43">
        <f t="shared" si="7"/>
        <v>0</v>
      </c>
      <c r="AH27" s="27">
        <v>0</v>
      </c>
      <c r="AI27" s="8">
        <v>0</v>
      </c>
      <c r="AJ27" s="8">
        <v>0</v>
      </c>
      <c r="AK27" s="44">
        <f t="shared" si="8"/>
        <v>0</v>
      </c>
      <c r="AL27" s="11">
        <v>0</v>
      </c>
      <c r="AM27" s="8">
        <v>0</v>
      </c>
      <c r="AN27" s="8">
        <v>0</v>
      </c>
      <c r="AO27" s="43">
        <f t="shared" si="9"/>
        <v>0</v>
      </c>
      <c r="AP27" s="27">
        <v>0</v>
      </c>
      <c r="AQ27" s="8">
        <v>0</v>
      </c>
      <c r="AR27" s="8">
        <v>0</v>
      </c>
      <c r="AS27" s="44">
        <f t="shared" si="10"/>
        <v>0</v>
      </c>
    </row>
    <row r="28" spans="1:45" ht="12.75" customHeight="1">
      <c r="A28" s="100" t="s">
        <v>108</v>
      </c>
      <c r="B28" s="104" t="s">
        <v>110</v>
      </c>
      <c r="C28" s="98" t="s">
        <v>173</v>
      </c>
      <c r="D28" s="51">
        <v>52</v>
      </c>
      <c r="E28" s="55">
        <f t="shared" si="0"/>
        <v>2</v>
      </c>
      <c r="F28" s="11">
        <v>1</v>
      </c>
      <c r="G28" s="8">
        <v>0</v>
      </c>
      <c r="H28" s="8">
        <v>0</v>
      </c>
      <c r="I28" s="43">
        <f t="shared" si="1"/>
        <v>1</v>
      </c>
      <c r="J28" s="27">
        <v>1</v>
      </c>
      <c r="K28" s="8">
        <v>0</v>
      </c>
      <c r="L28" s="8">
        <v>0</v>
      </c>
      <c r="M28" s="44">
        <f t="shared" si="2"/>
        <v>1</v>
      </c>
      <c r="N28" s="11">
        <v>0</v>
      </c>
      <c r="O28" s="8">
        <v>0</v>
      </c>
      <c r="P28" s="8">
        <v>0</v>
      </c>
      <c r="Q28" s="43">
        <f t="shared" si="3"/>
        <v>0</v>
      </c>
      <c r="R28" s="27">
        <v>0</v>
      </c>
      <c r="S28" s="8">
        <v>0</v>
      </c>
      <c r="T28" s="8">
        <v>0</v>
      </c>
      <c r="U28" s="44">
        <f t="shared" si="4"/>
        <v>0</v>
      </c>
      <c r="V28" s="11">
        <v>0</v>
      </c>
      <c r="W28" s="8">
        <v>0</v>
      </c>
      <c r="X28" s="8">
        <v>0</v>
      </c>
      <c r="Y28" s="43">
        <f t="shared" si="5"/>
        <v>0</v>
      </c>
      <c r="Z28" s="27">
        <v>0</v>
      </c>
      <c r="AA28" s="8">
        <v>0</v>
      </c>
      <c r="AB28" s="8">
        <v>0</v>
      </c>
      <c r="AC28" s="44">
        <f t="shared" si="6"/>
        <v>0</v>
      </c>
      <c r="AD28" s="11">
        <v>0</v>
      </c>
      <c r="AE28" s="8">
        <v>0</v>
      </c>
      <c r="AF28" s="8">
        <v>0</v>
      </c>
      <c r="AG28" s="43">
        <f t="shared" si="7"/>
        <v>0</v>
      </c>
      <c r="AH28" s="27">
        <v>0</v>
      </c>
      <c r="AI28" s="8">
        <v>0</v>
      </c>
      <c r="AJ28" s="8">
        <v>0</v>
      </c>
      <c r="AK28" s="44">
        <f t="shared" si="8"/>
        <v>0</v>
      </c>
      <c r="AL28" s="11">
        <v>0</v>
      </c>
      <c r="AM28" s="8">
        <v>0</v>
      </c>
      <c r="AN28" s="8">
        <v>0</v>
      </c>
      <c r="AO28" s="43">
        <f t="shared" si="9"/>
        <v>0</v>
      </c>
      <c r="AP28" s="27">
        <v>0</v>
      </c>
      <c r="AQ28" s="8">
        <v>0</v>
      </c>
      <c r="AR28" s="8">
        <v>0</v>
      </c>
      <c r="AS28" s="44">
        <f t="shared" si="10"/>
        <v>0</v>
      </c>
    </row>
    <row r="29" spans="1:45" ht="12.75" customHeight="1">
      <c r="A29" s="100" t="s">
        <v>109</v>
      </c>
      <c r="B29" s="104" t="s">
        <v>111</v>
      </c>
      <c r="C29" s="97" t="s">
        <v>174</v>
      </c>
      <c r="D29" s="42">
        <v>46</v>
      </c>
      <c r="E29" s="55">
        <f t="shared" si="0"/>
        <v>2</v>
      </c>
      <c r="F29" s="11">
        <v>1</v>
      </c>
      <c r="G29" s="8">
        <v>0</v>
      </c>
      <c r="H29" s="8">
        <v>0</v>
      </c>
      <c r="I29" s="43">
        <f t="shared" si="1"/>
        <v>1</v>
      </c>
      <c r="J29" s="27">
        <v>1</v>
      </c>
      <c r="K29" s="8">
        <v>0</v>
      </c>
      <c r="L29" s="8">
        <v>0</v>
      </c>
      <c r="M29" s="44">
        <f t="shared" si="2"/>
        <v>1</v>
      </c>
      <c r="N29" s="11">
        <v>0</v>
      </c>
      <c r="O29" s="8">
        <v>0</v>
      </c>
      <c r="P29" s="8">
        <v>0</v>
      </c>
      <c r="Q29" s="43">
        <f t="shared" si="3"/>
        <v>0</v>
      </c>
      <c r="R29" s="27">
        <v>0</v>
      </c>
      <c r="S29" s="8">
        <v>0</v>
      </c>
      <c r="T29" s="8">
        <v>0</v>
      </c>
      <c r="U29" s="44">
        <f t="shared" si="4"/>
        <v>0</v>
      </c>
      <c r="V29" s="11">
        <v>0</v>
      </c>
      <c r="W29" s="8">
        <v>0</v>
      </c>
      <c r="X29" s="8">
        <v>0</v>
      </c>
      <c r="Y29" s="43">
        <f t="shared" si="5"/>
        <v>0</v>
      </c>
      <c r="Z29" s="27">
        <v>0</v>
      </c>
      <c r="AA29" s="8">
        <v>0</v>
      </c>
      <c r="AB29" s="8">
        <v>0</v>
      </c>
      <c r="AC29" s="44">
        <f t="shared" si="6"/>
        <v>0</v>
      </c>
      <c r="AD29" s="11">
        <v>0</v>
      </c>
      <c r="AE29" s="8">
        <v>0</v>
      </c>
      <c r="AF29" s="8">
        <v>0</v>
      </c>
      <c r="AG29" s="43">
        <f t="shared" si="7"/>
        <v>0</v>
      </c>
      <c r="AH29" s="27">
        <v>0</v>
      </c>
      <c r="AI29" s="8">
        <v>0</v>
      </c>
      <c r="AJ29" s="8">
        <v>0</v>
      </c>
      <c r="AK29" s="44">
        <f t="shared" si="8"/>
        <v>0</v>
      </c>
      <c r="AL29" s="11">
        <v>0</v>
      </c>
      <c r="AM29" s="8">
        <v>0</v>
      </c>
      <c r="AN29" s="8">
        <v>0</v>
      </c>
      <c r="AO29" s="43">
        <f t="shared" si="9"/>
        <v>0</v>
      </c>
      <c r="AP29" s="27">
        <v>0</v>
      </c>
      <c r="AQ29" s="8">
        <v>0</v>
      </c>
      <c r="AR29" s="8">
        <v>0</v>
      </c>
      <c r="AS29" s="44">
        <f t="shared" si="10"/>
        <v>0</v>
      </c>
    </row>
    <row r="30" spans="1:45" ht="12.75" customHeight="1">
      <c r="A30" s="100" t="s">
        <v>111</v>
      </c>
      <c r="B30" s="104" t="s">
        <v>112</v>
      </c>
      <c r="C30" s="98" t="s">
        <v>175</v>
      </c>
      <c r="D30" s="51">
        <v>48</v>
      </c>
      <c r="E30" s="55">
        <f t="shared" si="0"/>
        <v>2</v>
      </c>
      <c r="F30" s="11">
        <v>1</v>
      </c>
      <c r="G30" s="8">
        <v>0</v>
      </c>
      <c r="H30" s="8">
        <v>0</v>
      </c>
      <c r="I30" s="43">
        <f t="shared" si="1"/>
        <v>1</v>
      </c>
      <c r="J30" s="27">
        <v>1</v>
      </c>
      <c r="K30" s="8">
        <v>0</v>
      </c>
      <c r="L30" s="8">
        <v>0</v>
      </c>
      <c r="M30" s="44">
        <f t="shared" si="2"/>
        <v>1</v>
      </c>
      <c r="N30" s="11">
        <v>0</v>
      </c>
      <c r="O30" s="8">
        <v>0</v>
      </c>
      <c r="P30" s="8">
        <v>0</v>
      </c>
      <c r="Q30" s="43">
        <f t="shared" si="3"/>
        <v>0</v>
      </c>
      <c r="R30" s="27">
        <v>0</v>
      </c>
      <c r="S30" s="8">
        <v>0</v>
      </c>
      <c r="T30" s="8">
        <v>0</v>
      </c>
      <c r="U30" s="44">
        <f t="shared" si="4"/>
        <v>0</v>
      </c>
      <c r="V30" s="11">
        <v>0</v>
      </c>
      <c r="W30" s="8">
        <v>0</v>
      </c>
      <c r="X30" s="8">
        <v>0</v>
      </c>
      <c r="Y30" s="43">
        <f t="shared" si="5"/>
        <v>0</v>
      </c>
      <c r="Z30" s="27">
        <v>0</v>
      </c>
      <c r="AA30" s="8">
        <v>0</v>
      </c>
      <c r="AB30" s="8">
        <v>0</v>
      </c>
      <c r="AC30" s="44">
        <f t="shared" si="6"/>
        <v>0</v>
      </c>
      <c r="AD30" s="11">
        <v>0</v>
      </c>
      <c r="AE30" s="8">
        <v>0</v>
      </c>
      <c r="AF30" s="8">
        <v>0</v>
      </c>
      <c r="AG30" s="43">
        <f t="shared" si="7"/>
        <v>0</v>
      </c>
      <c r="AH30" s="27">
        <v>0</v>
      </c>
      <c r="AI30" s="8">
        <v>0</v>
      </c>
      <c r="AJ30" s="8">
        <v>0</v>
      </c>
      <c r="AK30" s="44">
        <f t="shared" si="8"/>
        <v>0</v>
      </c>
      <c r="AL30" s="11">
        <v>0</v>
      </c>
      <c r="AM30" s="8">
        <v>0</v>
      </c>
      <c r="AN30" s="8">
        <v>0</v>
      </c>
      <c r="AO30" s="43">
        <f t="shared" si="9"/>
        <v>0</v>
      </c>
      <c r="AP30" s="27">
        <v>0</v>
      </c>
      <c r="AQ30" s="8">
        <v>0</v>
      </c>
      <c r="AR30" s="8">
        <v>0</v>
      </c>
      <c r="AS30" s="44">
        <f t="shared" si="10"/>
        <v>0</v>
      </c>
    </row>
    <row r="31" spans="1:45" ht="12.75" customHeight="1">
      <c r="A31" s="100" t="s">
        <v>113</v>
      </c>
      <c r="B31" s="104" t="s">
        <v>113</v>
      </c>
      <c r="C31" s="98" t="s">
        <v>233</v>
      </c>
      <c r="D31" s="51">
        <v>53</v>
      </c>
      <c r="E31" s="55">
        <f t="shared" si="0"/>
        <v>1</v>
      </c>
      <c r="F31" s="11">
        <v>0</v>
      </c>
      <c r="G31" s="8">
        <v>0</v>
      </c>
      <c r="H31" s="8">
        <v>0</v>
      </c>
      <c r="I31" s="43">
        <f t="shared" si="1"/>
        <v>0</v>
      </c>
      <c r="J31" s="27">
        <v>0</v>
      </c>
      <c r="K31" s="8">
        <v>0</v>
      </c>
      <c r="L31" s="8">
        <v>0</v>
      </c>
      <c r="M31" s="44">
        <f t="shared" si="2"/>
        <v>0</v>
      </c>
      <c r="N31" s="11">
        <v>1</v>
      </c>
      <c r="O31" s="8">
        <v>0</v>
      </c>
      <c r="P31" s="8">
        <v>0</v>
      </c>
      <c r="Q31" s="43">
        <f t="shared" si="3"/>
        <v>1</v>
      </c>
      <c r="R31" s="27">
        <v>0</v>
      </c>
      <c r="S31" s="8">
        <v>0</v>
      </c>
      <c r="T31" s="8">
        <v>0</v>
      </c>
      <c r="U31" s="44">
        <f t="shared" si="4"/>
        <v>0</v>
      </c>
      <c r="V31" s="11">
        <v>0</v>
      </c>
      <c r="W31" s="8">
        <v>0</v>
      </c>
      <c r="X31" s="8">
        <v>0</v>
      </c>
      <c r="Y31" s="43">
        <f t="shared" si="5"/>
        <v>0</v>
      </c>
      <c r="Z31" s="27">
        <v>0</v>
      </c>
      <c r="AA31" s="8">
        <v>0</v>
      </c>
      <c r="AB31" s="8">
        <v>0</v>
      </c>
      <c r="AC31" s="44">
        <f t="shared" si="6"/>
        <v>0</v>
      </c>
      <c r="AD31" s="11">
        <v>0</v>
      </c>
      <c r="AE31" s="8">
        <v>0</v>
      </c>
      <c r="AF31" s="8">
        <v>0</v>
      </c>
      <c r="AG31" s="43">
        <f t="shared" si="7"/>
        <v>0</v>
      </c>
      <c r="AH31" s="27">
        <v>0</v>
      </c>
      <c r="AI31" s="8">
        <v>0</v>
      </c>
      <c r="AJ31" s="8">
        <v>0</v>
      </c>
      <c r="AK31" s="44">
        <f t="shared" si="8"/>
        <v>0</v>
      </c>
      <c r="AL31" s="11">
        <v>0</v>
      </c>
      <c r="AM31" s="8">
        <v>0</v>
      </c>
      <c r="AN31" s="8">
        <v>0</v>
      </c>
      <c r="AO31" s="43">
        <f t="shared" si="9"/>
        <v>0</v>
      </c>
      <c r="AP31" s="27">
        <v>0</v>
      </c>
      <c r="AQ31" s="8">
        <v>0</v>
      </c>
      <c r="AR31" s="8">
        <v>0</v>
      </c>
      <c r="AS31" s="44">
        <f t="shared" si="10"/>
        <v>0</v>
      </c>
    </row>
    <row r="32" spans="1:45" ht="12.75" customHeight="1">
      <c r="A32" s="100" t="s">
        <v>60</v>
      </c>
      <c r="B32" s="104" t="s">
        <v>60</v>
      </c>
      <c r="C32" s="97" t="s">
        <v>234</v>
      </c>
      <c r="D32" s="42">
        <v>50</v>
      </c>
      <c r="E32" s="55">
        <f t="shared" si="0"/>
        <v>1</v>
      </c>
      <c r="F32" s="11">
        <v>0</v>
      </c>
      <c r="G32" s="8">
        <v>0</v>
      </c>
      <c r="H32" s="8">
        <v>0</v>
      </c>
      <c r="I32" s="43">
        <f t="shared" si="1"/>
        <v>0</v>
      </c>
      <c r="J32" s="27">
        <v>0</v>
      </c>
      <c r="K32" s="8">
        <v>0</v>
      </c>
      <c r="L32" s="8">
        <v>0</v>
      </c>
      <c r="M32" s="44">
        <f t="shared" si="2"/>
        <v>0</v>
      </c>
      <c r="N32" s="11">
        <v>1</v>
      </c>
      <c r="O32" s="8">
        <v>0</v>
      </c>
      <c r="P32" s="8">
        <v>0</v>
      </c>
      <c r="Q32" s="43">
        <f t="shared" si="3"/>
        <v>1</v>
      </c>
      <c r="R32" s="27">
        <v>0</v>
      </c>
      <c r="S32" s="8">
        <v>0</v>
      </c>
      <c r="T32" s="8">
        <v>0</v>
      </c>
      <c r="U32" s="44">
        <f t="shared" si="4"/>
        <v>0</v>
      </c>
      <c r="V32" s="11">
        <v>0</v>
      </c>
      <c r="W32" s="8">
        <v>0</v>
      </c>
      <c r="X32" s="8">
        <v>0</v>
      </c>
      <c r="Y32" s="43">
        <f t="shared" si="5"/>
        <v>0</v>
      </c>
      <c r="Z32" s="27">
        <v>0</v>
      </c>
      <c r="AA32" s="8">
        <v>0</v>
      </c>
      <c r="AB32" s="8">
        <v>0</v>
      </c>
      <c r="AC32" s="44">
        <f t="shared" si="6"/>
        <v>0</v>
      </c>
      <c r="AD32" s="11">
        <v>0</v>
      </c>
      <c r="AE32" s="8">
        <v>0</v>
      </c>
      <c r="AF32" s="8">
        <v>0</v>
      </c>
      <c r="AG32" s="43">
        <f t="shared" si="7"/>
        <v>0</v>
      </c>
      <c r="AH32" s="27">
        <v>0</v>
      </c>
      <c r="AI32" s="8">
        <v>0</v>
      </c>
      <c r="AJ32" s="8">
        <v>0</v>
      </c>
      <c r="AK32" s="44">
        <f t="shared" si="8"/>
        <v>0</v>
      </c>
      <c r="AL32" s="11">
        <v>0</v>
      </c>
      <c r="AM32" s="8">
        <v>0</v>
      </c>
      <c r="AN32" s="8">
        <v>0</v>
      </c>
      <c r="AO32" s="43">
        <f t="shared" si="9"/>
        <v>0</v>
      </c>
      <c r="AP32" s="27">
        <v>0</v>
      </c>
      <c r="AQ32" s="8">
        <v>0</v>
      </c>
      <c r="AR32" s="8">
        <v>0</v>
      </c>
      <c r="AS32" s="44">
        <f t="shared" si="10"/>
        <v>0</v>
      </c>
    </row>
    <row r="33" spans="1:45" ht="12.75" customHeight="1">
      <c r="A33" s="100" t="s">
        <v>95</v>
      </c>
      <c r="B33" s="104" t="s">
        <v>115</v>
      </c>
      <c r="C33" s="97"/>
      <c r="D33" s="42"/>
      <c r="E33" s="55">
        <f t="shared" si="0"/>
        <v>0</v>
      </c>
      <c r="F33" s="11">
        <v>0</v>
      </c>
      <c r="G33" s="8">
        <v>0</v>
      </c>
      <c r="H33" s="8">
        <v>0</v>
      </c>
      <c r="I33" s="43">
        <f t="shared" si="1"/>
        <v>0</v>
      </c>
      <c r="J33" s="27">
        <v>0</v>
      </c>
      <c r="K33" s="8">
        <v>0</v>
      </c>
      <c r="L33" s="8">
        <v>0</v>
      </c>
      <c r="M33" s="44">
        <f t="shared" si="2"/>
        <v>0</v>
      </c>
      <c r="N33" s="11">
        <v>0</v>
      </c>
      <c r="O33" s="8">
        <v>0</v>
      </c>
      <c r="P33" s="8">
        <v>0</v>
      </c>
      <c r="Q33" s="43">
        <f t="shared" si="3"/>
        <v>0</v>
      </c>
      <c r="R33" s="27">
        <v>0</v>
      </c>
      <c r="S33" s="8">
        <v>0</v>
      </c>
      <c r="T33" s="8">
        <v>0</v>
      </c>
      <c r="U33" s="44">
        <f t="shared" si="4"/>
        <v>0</v>
      </c>
      <c r="V33" s="11">
        <v>0</v>
      </c>
      <c r="W33" s="8">
        <v>0</v>
      </c>
      <c r="X33" s="8">
        <v>0</v>
      </c>
      <c r="Y33" s="43">
        <f t="shared" si="5"/>
        <v>0</v>
      </c>
      <c r="Z33" s="27">
        <v>0</v>
      </c>
      <c r="AA33" s="8">
        <v>0</v>
      </c>
      <c r="AB33" s="8">
        <v>0</v>
      </c>
      <c r="AC33" s="44">
        <f t="shared" si="6"/>
        <v>0</v>
      </c>
      <c r="AD33" s="11">
        <v>0</v>
      </c>
      <c r="AE33" s="8">
        <v>0</v>
      </c>
      <c r="AF33" s="8">
        <v>0</v>
      </c>
      <c r="AG33" s="43">
        <f t="shared" si="7"/>
        <v>0</v>
      </c>
      <c r="AH33" s="27">
        <v>0</v>
      </c>
      <c r="AI33" s="8">
        <v>0</v>
      </c>
      <c r="AJ33" s="8">
        <v>0</v>
      </c>
      <c r="AK33" s="44">
        <f t="shared" si="8"/>
        <v>0</v>
      </c>
      <c r="AL33" s="11">
        <v>0</v>
      </c>
      <c r="AM33" s="8">
        <v>0</v>
      </c>
      <c r="AN33" s="8">
        <v>0</v>
      </c>
      <c r="AO33" s="43">
        <f t="shared" si="9"/>
        <v>0</v>
      </c>
      <c r="AP33" s="27">
        <v>0</v>
      </c>
      <c r="AQ33" s="8">
        <v>0</v>
      </c>
      <c r="AR33" s="8">
        <v>0</v>
      </c>
      <c r="AS33" s="44">
        <f t="shared" si="10"/>
        <v>0</v>
      </c>
    </row>
    <row r="34" spans="1:45" ht="12.75" customHeight="1">
      <c r="A34" s="100" t="s">
        <v>95</v>
      </c>
      <c r="B34" s="104" t="s">
        <v>116</v>
      </c>
      <c r="C34" s="97"/>
      <c r="D34" s="42"/>
      <c r="E34" s="55">
        <f t="shared" si="0"/>
        <v>0</v>
      </c>
      <c r="F34" s="11">
        <v>0</v>
      </c>
      <c r="G34" s="8">
        <v>0</v>
      </c>
      <c r="H34" s="8">
        <v>0</v>
      </c>
      <c r="I34" s="43">
        <f t="shared" si="1"/>
        <v>0</v>
      </c>
      <c r="J34" s="27">
        <v>0</v>
      </c>
      <c r="K34" s="8">
        <v>0</v>
      </c>
      <c r="L34" s="8">
        <v>0</v>
      </c>
      <c r="M34" s="44">
        <f t="shared" si="2"/>
        <v>0</v>
      </c>
      <c r="N34" s="11">
        <v>0</v>
      </c>
      <c r="O34" s="8">
        <v>0</v>
      </c>
      <c r="P34" s="8">
        <v>0</v>
      </c>
      <c r="Q34" s="43">
        <f t="shared" si="3"/>
        <v>0</v>
      </c>
      <c r="R34" s="27">
        <v>0</v>
      </c>
      <c r="S34" s="8">
        <v>0</v>
      </c>
      <c r="T34" s="8">
        <v>0</v>
      </c>
      <c r="U34" s="44">
        <f t="shared" si="4"/>
        <v>0</v>
      </c>
      <c r="V34" s="11">
        <v>0</v>
      </c>
      <c r="W34" s="8">
        <v>0</v>
      </c>
      <c r="X34" s="8">
        <v>0</v>
      </c>
      <c r="Y34" s="43">
        <f t="shared" si="5"/>
        <v>0</v>
      </c>
      <c r="Z34" s="27">
        <v>0</v>
      </c>
      <c r="AA34" s="8">
        <v>0</v>
      </c>
      <c r="AB34" s="8">
        <v>0</v>
      </c>
      <c r="AC34" s="44">
        <f t="shared" si="6"/>
        <v>0</v>
      </c>
      <c r="AD34" s="11">
        <v>0</v>
      </c>
      <c r="AE34" s="8">
        <v>0</v>
      </c>
      <c r="AF34" s="8">
        <v>0</v>
      </c>
      <c r="AG34" s="43">
        <f t="shared" si="7"/>
        <v>0</v>
      </c>
      <c r="AH34" s="27">
        <v>0</v>
      </c>
      <c r="AI34" s="8">
        <v>0</v>
      </c>
      <c r="AJ34" s="8">
        <v>0</v>
      </c>
      <c r="AK34" s="44">
        <f t="shared" si="8"/>
        <v>0</v>
      </c>
      <c r="AL34" s="11">
        <v>0</v>
      </c>
      <c r="AM34" s="8">
        <v>0</v>
      </c>
      <c r="AN34" s="8">
        <v>0</v>
      </c>
      <c r="AO34" s="43">
        <f t="shared" si="9"/>
        <v>0</v>
      </c>
      <c r="AP34" s="27">
        <v>0</v>
      </c>
      <c r="AQ34" s="8">
        <v>0</v>
      </c>
      <c r="AR34" s="8">
        <v>0</v>
      </c>
      <c r="AS34" s="44">
        <f t="shared" si="10"/>
        <v>0</v>
      </c>
    </row>
    <row r="35" spans="1:45" ht="12.75" customHeight="1">
      <c r="A35" s="100" t="s">
        <v>95</v>
      </c>
      <c r="B35" s="104" t="s">
        <v>117</v>
      </c>
      <c r="C35" s="97"/>
      <c r="D35" s="42"/>
      <c r="E35" s="55">
        <f t="shared" si="0"/>
        <v>0</v>
      </c>
      <c r="F35" s="11">
        <v>0</v>
      </c>
      <c r="G35" s="8">
        <v>0</v>
      </c>
      <c r="H35" s="8">
        <v>0</v>
      </c>
      <c r="I35" s="43">
        <f t="shared" si="1"/>
        <v>0</v>
      </c>
      <c r="J35" s="27">
        <v>0</v>
      </c>
      <c r="K35" s="8">
        <v>0</v>
      </c>
      <c r="L35" s="8">
        <v>0</v>
      </c>
      <c r="M35" s="44">
        <f t="shared" si="2"/>
        <v>0</v>
      </c>
      <c r="N35" s="11">
        <v>0</v>
      </c>
      <c r="O35" s="8">
        <v>0</v>
      </c>
      <c r="P35" s="8">
        <v>0</v>
      </c>
      <c r="Q35" s="43">
        <f t="shared" si="3"/>
        <v>0</v>
      </c>
      <c r="R35" s="27">
        <v>0</v>
      </c>
      <c r="S35" s="8">
        <v>0</v>
      </c>
      <c r="T35" s="8">
        <v>0</v>
      </c>
      <c r="U35" s="44">
        <f t="shared" si="4"/>
        <v>0</v>
      </c>
      <c r="V35" s="11">
        <v>0</v>
      </c>
      <c r="W35" s="8">
        <v>0</v>
      </c>
      <c r="X35" s="8">
        <v>0</v>
      </c>
      <c r="Y35" s="43">
        <f t="shared" si="5"/>
        <v>0</v>
      </c>
      <c r="Z35" s="27">
        <v>0</v>
      </c>
      <c r="AA35" s="8">
        <v>0</v>
      </c>
      <c r="AB35" s="8">
        <v>0</v>
      </c>
      <c r="AC35" s="44">
        <f t="shared" si="6"/>
        <v>0</v>
      </c>
      <c r="AD35" s="11">
        <v>0</v>
      </c>
      <c r="AE35" s="8">
        <v>0</v>
      </c>
      <c r="AF35" s="8">
        <v>0</v>
      </c>
      <c r="AG35" s="43">
        <f t="shared" si="7"/>
        <v>0</v>
      </c>
      <c r="AH35" s="27">
        <v>0</v>
      </c>
      <c r="AI35" s="8">
        <v>0</v>
      </c>
      <c r="AJ35" s="8">
        <v>0</v>
      </c>
      <c r="AK35" s="44">
        <f t="shared" si="8"/>
        <v>0</v>
      </c>
      <c r="AL35" s="11">
        <v>0</v>
      </c>
      <c r="AM35" s="8">
        <v>0</v>
      </c>
      <c r="AN35" s="8">
        <v>0</v>
      </c>
      <c r="AO35" s="43">
        <f t="shared" si="9"/>
        <v>0</v>
      </c>
      <c r="AP35" s="27">
        <v>0</v>
      </c>
      <c r="AQ35" s="8">
        <v>0</v>
      </c>
      <c r="AR35" s="8">
        <v>0</v>
      </c>
      <c r="AS35" s="44">
        <f t="shared" si="10"/>
        <v>0</v>
      </c>
    </row>
    <row r="36" spans="1:45" ht="12.75" customHeight="1">
      <c r="A36" s="100" t="s">
        <v>95</v>
      </c>
      <c r="B36" s="104" t="s">
        <v>118</v>
      </c>
      <c r="C36" s="29"/>
      <c r="D36" s="9"/>
      <c r="E36" s="55">
        <f t="shared" si="0"/>
        <v>0</v>
      </c>
      <c r="F36" s="11">
        <v>0</v>
      </c>
      <c r="G36" s="8">
        <v>0</v>
      </c>
      <c r="H36" s="8">
        <v>0</v>
      </c>
      <c r="I36" s="43">
        <f t="shared" si="1"/>
        <v>0</v>
      </c>
      <c r="J36" s="27">
        <v>0</v>
      </c>
      <c r="K36" s="8">
        <v>0</v>
      </c>
      <c r="L36" s="8">
        <v>0</v>
      </c>
      <c r="M36" s="44">
        <f t="shared" si="2"/>
        <v>0</v>
      </c>
      <c r="N36" s="11">
        <v>0</v>
      </c>
      <c r="O36" s="8">
        <v>0</v>
      </c>
      <c r="P36" s="8">
        <v>0</v>
      </c>
      <c r="Q36" s="43">
        <f t="shared" si="3"/>
        <v>0</v>
      </c>
      <c r="R36" s="27">
        <v>0</v>
      </c>
      <c r="S36" s="8">
        <v>0</v>
      </c>
      <c r="T36" s="8">
        <v>0</v>
      </c>
      <c r="U36" s="44">
        <f t="shared" si="4"/>
        <v>0</v>
      </c>
      <c r="V36" s="11">
        <v>0</v>
      </c>
      <c r="W36" s="8">
        <v>0</v>
      </c>
      <c r="X36" s="8">
        <v>0</v>
      </c>
      <c r="Y36" s="43">
        <f t="shared" si="5"/>
        <v>0</v>
      </c>
      <c r="Z36" s="27">
        <v>0</v>
      </c>
      <c r="AA36" s="8">
        <v>0</v>
      </c>
      <c r="AB36" s="8">
        <v>0</v>
      </c>
      <c r="AC36" s="44">
        <f t="shared" si="6"/>
        <v>0</v>
      </c>
      <c r="AD36" s="11">
        <v>0</v>
      </c>
      <c r="AE36" s="8">
        <v>0</v>
      </c>
      <c r="AF36" s="8">
        <v>0</v>
      </c>
      <c r="AG36" s="43">
        <f t="shared" si="7"/>
        <v>0</v>
      </c>
      <c r="AH36" s="27">
        <v>0</v>
      </c>
      <c r="AI36" s="8">
        <v>0</v>
      </c>
      <c r="AJ36" s="8">
        <v>0</v>
      </c>
      <c r="AK36" s="44">
        <f t="shared" si="8"/>
        <v>0</v>
      </c>
      <c r="AL36" s="11">
        <v>0</v>
      </c>
      <c r="AM36" s="8">
        <v>0</v>
      </c>
      <c r="AN36" s="8">
        <v>0</v>
      </c>
      <c r="AO36" s="43">
        <f t="shared" si="9"/>
        <v>0</v>
      </c>
      <c r="AP36" s="27">
        <v>0</v>
      </c>
      <c r="AQ36" s="8">
        <v>0</v>
      </c>
      <c r="AR36" s="8">
        <v>0</v>
      </c>
      <c r="AS36" s="44">
        <f t="shared" si="10"/>
        <v>0</v>
      </c>
    </row>
    <row r="37" spans="1:45" ht="12.75" customHeight="1">
      <c r="A37" s="100" t="s">
        <v>95</v>
      </c>
      <c r="B37" s="104" t="s">
        <v>119</v>
      </c>
      <c r="C37" s="97"/>
      <c r="D37" s="42"/>
      <c r="E37" s="55">
        <f t="shared" si="0"/>
        <v>0</v>
      </c>
      <c r="F37" s="11">
        <v>0</v>
      </c>
      <c r="G37" s="8">
        <v>0</v>
      </c>
      <c r="H37" s="8">
        <v>0</v>
      </c>
      <c r="I37" s="43">
        <f t="shared" si="1"/>
        <v>0</v>
      </c>
      <c r="J37" s="27">
        <v>0</v>
      </c>
      <c r="K37" s="8">
        <v>0</v>
      </c>
      <c r="L37" s="8">
        <v>0</v>
      </c>
      <c r="M37" s="44">
        <f t="shared" si="2"/>
        <v>0</v>
      </c>
      <c r="N37" s="11">
        <v>0</v>
      </c>
      <c r="O37" s="8">
        <v>0</v>
      </c>
      <c r="P37" s="8">
        <v>0</v>
      </c>
      <c r="Q37" s="43">
        <f t="shared" si="3"/>
        <v>0</v>
      </c>
      <c r="R37" s="27">
        <v>0</v>
      </c>
      <c r="S37" s="8">
        <v>0</v>
      </c>
      <c r="T37" s="8">
        <v>0</v>
      </c>
      <c r="U37" s="44">
        <f t="shared" si="4"/>
        <v>0</v>
      </c>
      <c r="V37" s="11">
        <v>0</v>
      </c>
      <c r="W37" s="8">
        <v>0</v>
      </c>
      <c r="X37" s="8">
        <v>0</v>
      </c>
      <c r="Y37" s="43">
        <f t="shared" si="5"/>
        <v>0</v>
      </c>
      <c r="Z37" s="27">
        <v>0</v>
      </c>
      <c r="AA37" s="8">
        <v>0</v>
      </c>
      <c r="AB37" s="8">
        <v>0</v>
      </c>
      <c r="AC37" s="44">
        <f t="shared" si="6"/>
        <v>0</v>
      </c>
      <c r="AD37" s="11">
        <v>0</v>
      </c>
      <c r="AE37" s="8">
        <v>0</v>
      </c>
      <c r="AF37" s="8">
        <v>0</v>
      </c>
      <c r="AG37" s="43">
        <f t="shared" si="7"/>
        <v>0</v>
      </c>
      <c r="AH37" s="27">
        <v>0</v>
      </c>
      <c r="AI37" s="8">
        <v>0</v>
      </c>
      <c r="AJ37" s="8">
        <v>0</v>
      </c>
      <c r="AK37" s="44">
        <f t="shared" si="8"/>
        <v>0</v>
      </c>
      <c r="AL37" s="11">
        <v>0</v>
      </c>
      <c r="AM37" s="8">
        <v>0</v>
      </c>
      <c r="AN37" s="8">
        <v>0</v>
      </c>
      <c r="AO37" s="43">
        <f t="shared" si="9"/>
        <v>0</v>
      </c>
      <c r="AP37" s="27">
        <v>0</v>
      </c>
      <c r="AQ37" s="8">
        <v>0</v>
      </c>
      <c r="AR37" s="8">
        <v>0</v>
      </c>
      <c r="AS37" s="44">
        <f t="shared" si="10"/>
        <v>0</v>
      </c>
    </row>
    <row r="38" spans="1:45" ht="12.75" customHeight="1">
      <c r="A38" s="100" t="s">
        <v>95</v>
      </c>
      <c r="B38" s="104" t="s">
        <v>120</v>
      </c>
      <c r="C38" s="98"/>
      <c r="D38" s="51"/>
      <c r="E38" s="55">
        <f t="shared" si="0"/>
        <v>0</v>
      </c>
      <c r="F38" s="11">
        <v>0</v>
      </c>
      <c r="G38" s="8">
        <v>0</v>
      </c>
      <c r="H38" s="8">
        <v>0</v>
      </c>
      <c r="I38" s="43">
        <f t="shared" si="1"/>
        <v>0</v>
      </c>
      <c r="J38" s="27">
        <v>0</v>
      </c>
      <c r="K38" s="8">
        <v>0</v>
      </c>
      <c r="L38" s="8">
        <v>0</v>
      </c>
      <c r="M38" s="44">
        <f t="shared" si="2"/>
        <v>0</v>
      </c>
      <c r="N38" s="11">
        <v>0</v>
      </c>
      <c r="O38" s="8">
        <v>0</v>
      </c>
      <c r="P38" s="8">
        <v>0</v>
      </c>
      <c r="Q38" s="43">
        <f t="shared" si="3"/>
        <v>0</v>
      </c>
      <c r="R38" s="27">
        <v>0</v>
      </c>
      <c r="S38" s="8">
        <v>0</v>
      </c>
      <c r="T38" s="8">
        <v>0</v>
      </c>
      <c r="U38" s="44">
        <f t="shared" si="4"/>
        <v>0</v>
      </c>
      <c r="V38" s="11">
        <v>0</v>
      </c>
      <c r="W38" s="8">
        <v>0</v>
      </c>
      <c r="X38" s="8">
        <v>0</v>
      </c>
      <c r="Y38" s="43">
        <f t="shared" si="5"/>
        <v>0</v>
      </c>
      <c r="Z38" s="27">
        <v>0</v>
      </c>
      <c r="AA38" s="8">
        <v>0</v>
      </c>
      <c r="AB38" s="8">
        <v>0</v>
      </c>
      <c r="AC38" s="44">
        <f t="shared" si="6"/>
        <v>0</v>
      </c>
      <c r="AD38" s="11">
        <v>0</v>
      </c>
      <c r="AE38" s="8">
        <v>0</v>
      </c>
      <c r="AF38" s="8">
        <v>0</v>
      </c>
      <c r="AG38" s="43">
        <f t="shared" si="7"/>
        <v>0</v>
      </c>
      <c r="AH38" s="27">
        <v>0</v>
      </c>
      <c r="AI38" s="8">
        <v>0</v>
      </c>
      <c r="AJ38" s="8">
        <v>0</v>
      </c>
      <c r="AK38" s="44">
        <f t="shared" si="8"/>
        <v>0</v>
      </c>
      <c r="AL38" s="11">
        <v>0</v>
      </c>
      <c r="AM38" s="8">
        <v>0</v>
      </c>
      <c r="AN38" s="8">
        <v>0</v>
      </c>
      <c r="AO38" s="43">
        <f t="shared" si="9"/>
        <v>0</v>
      </c>
      <c r="AP38" s="27">
        <v>0</v>
      </c>
      <c r="AQ38" s="8">
        <v>0</v>
      </c>
      <c r="AR38" s="8">
        <v>0</v>
      </c>
      <c r="AS38" s="44">
        <f t="shared" si="10"/>
        <v>0</v>
      </c>
    </row>
    <row r="39" spans="1:45" ht="12.75" customHeight="1">
      <c r="A39" s="100" t="s">
        <v>95</v>
      </c>
      <c r="B39" s="104" t="s">
        <v>122</v>
      </c>
      <c r="C39" s="29"/>
      <c r="D39" s="9"/>
      <c r="E39" s="55">
        <f t="shared" si="0"/>
        <v>0</v>
      </c>
      <c r="F39" s="11">
        <v>0</v>
      </c>
      <c r="G39" s="8">
        <v>0</v>
      </c>
      <c r="H39" s="8">
        <v>0</v>
      </c>
      <c r="I39" s="43">
        <f t="shared" si="1"/>
        <v>0</v>
      </c>
      <c r="J39" s="27">
        <v>0</v>
      </c>
      <c r="K39" s="8">
        <v>0</v>
      </c>
      <c r="L39" s="8">
        <v>0</v>
      </c>
      <c r="M39" s="44">
        <f t="shared" si="2"/>
        <v>0</v>
      </c>
      <c r="N39" s="11">
        <v>0</v>
      </c>
      <c r="O39" s="8">
        <v>0</v>
      </c>
      <c r="P39" s="8">
        <v>0</v>
      </c>
      <c r="Q39" s="43">
        <f t="shared" si="3"/>
        <v>0</v>
      </c>
      <c r="R39" s="27">
        <v>0</v>
      </c>
      <c r="S39" s="8">
        <v>0</v>
      </c>
      <c r="T39" s="8">
        <v>0</v>
      </c>
      <c r="U39" s="44">
        <f t="shared" si="4"/>
        <v>0</v>
      </c>
      <c r="V39" s="11">
        <v>0</v>
      </c>
      <c r="W39" s="8">
        <v>0</v>
      </c>
      <c r="X39" s="8">
        <v>0</v>
      </c>
      <c r="Y39" s="43">
        <f t="shared" si="5"/>
        <v>0</v>
      </c>
      <c r="Z39" s="27">
        <v>0</v>
      </c>
      <c r="AA39" s="8">
        <v>0</v>
      </c>
      <c r="AB39" s="8">
        <v>0</v>
      </c>
      <c r="AC39" s="44">
        <f t="shared" si="6"/>
        <v>0</v>
      </c>
      <c r="AD39" s="11">
        <v>0</v>
      </c>
      <c r="AE39" s="8">
        <v>0</v>
      </c>
      <c r="AF39" s="8">
        <v>0</v>
      </c>
      <c r="AG39" s="43">
        <f t="shared" si="7"/>
        <v>0</v>
      </c>
      <c r="AH39" s="27">
        <v>0</v>
      </c>
      <c r="AI39" s="8">
        <v>0</v>
      </c>
      <c r="AJ39" s="8">
        <v>0</v>
      </c>
      <c r="AK39" s="44">
        <f t="shared" si="8"/>
        <v>0</v>
      </c>
      <c r="AL39" s="11">
        <v>0</v>
      </c>
      <c r="AM39" s="8">
        <v>0</v>
      </c>
      <c r="AN39" s="8">
        <v>0</v>
      </c>
      <c r="AO39" s="43">
        <f t="shared" si="9"/>
        <v>0</v>
      </c>
      <c r="AP39" s="27">
        <v>0</v>
      </c>
      <c r="AQ39" s="8">
        <v>0</v>
      </c>
      <c r="AR39" s="8">
        <v>0</v>
      </c>
      <c r="AS39" s="44">
        <f t="shared" si="10"/>
        <v>0</v>
      </c>
    </row>
    <row r="40" spans="1:45" ht="12.75" customHeight="1">
      <c r="A40" s="100" t="s">
        <v>95</v>
      </c>
      <c r="B40" s="104" t="s">
        <v>78</v>
      </c>
      <c r="C40" s="97"/>
      <c r="D40" s="42"/>
      <c r="E40" s="55">
        <f t="shared" si="0"/>
        <v>0</v>
      </c>
      <c r="F40" s="11">
        <v>0</v>
      </c>
      <c r="G40" s="8">
        <v>0</v>
      </c>
      <c r="H40" s="8">
        <v>0</v>
      </c>
      <c r="I40" s="43">
        <f t="shared" si="1"/>
        <v>0</v>
      </c>
      <c r="J40" s="27">
        <v>0</v>
      </c>
      <c r="K40" s="8">
        <v>0</v>
      </c>
      <c r="L40" s="8">
        <v>0</v>
      </c>
      <c r="M40" s="44">
        <f t="shared" si="2"/>
        <v>0</v>
      </c>
      <c r="N40" s="11">
        <v>0</v>
      </c>
      <c r="O40" s="8">
        <v>0</v>
      </c>
      <c r="P40" s="8">
        <v>0</v>
      </c>
      <c r="Q40" s="43">
        <f t="shared" si="3"/>
        <v>0</v>
      </c>
      <c r="R40" s="27">
        <v>0</v>
      </c>
      <c r="S40" s="8">
        <v>0</v>
      </c>
      <c r="T40" s="8">
        <v>0</v>
      </c>
      <c r="U40" s="44">
        <f t="shared" si="4"/>
        <v>0</v>
      </c>
      <c r="V40" s="11">
        <v>0</v>
      </c>
      <c r="W40" s="8">
        <v>0</v>
      </c>
      <c r="X40" s="8">
        <v>0</v>
      </c>
      <c r="Y40" s="43">
        <f t="shared" si="5"/>
        <v>0</v>
      </c>
      <c r="Z40" s="27">
        <v>0</v>
      </c>
      <c r="AA40" s="8">
        <v>0</v>
      </c>
      <c r="AB40" s="8">
        <v>0</v>
      </c>
      <c r="AC40" s="44">
        <f t="shared" si="6"/>
        <v>0</v>
      </c>
      <c r="AD40" s="11">
        <v>0</v>
      </c>
      <c r="AE40" s="8">
        <v>0</v>
      </c>
      <c r="AF40" s="8">
        <v>0</v>
      </c>
      <c r="AG40" s="43">
        <f t="shared" si="7"/>
        <v>0</v>
      </c>
      <c r="AH40" s="27">
        <v>0</v>
      </c>
      <c r="AI40" s="8">
        <v>0</v>
      </c>
      <c r="AJ40" s="8">
        <v>0</v>
      </c>
      <c r="AK40" s="44">
        <f t="shared" si="8"/>
        <v>0</v>
      </c>
      <c r="AL40" s="11">
        <v>0</v>
      </c>
      <c r="AM40" s="8">
        <v>0</v>
      </c>
      <c r="AN40" s="8">
        <v>0</v>
      </c>
      <c r="AO40" s="43">
        <f t="shared" si="9"/>
        <v>0</v>
      </c>
      <c r="AP40" s="27">
        <v>0</v>
      </c>
      <c r="AQ40" s="8">
        <v>0</v>
      </c>
      <c r="AR40" s="8">
        <v>0</v>
      </c>
      <c r="AS40" s="44">
        <f t="shared" si="10"/>
        <v>0</v>
      </c>
    </row>
    <row r="41" spans="1:45" ht="12.75" customHeight="1">
      <c r="A41" s="100" t="s">
        <v>95</v>
      </c>
      <c r="B41" s="104" t="s">
        <v>79</v>
      </c>
      <c r="C41" s="97"/>
      <c r="D41" s="42"/>
      <c r="E41" s="55">
        <f t="shared" si="0"/>
        <v>0</v>
      </c>
      <c r="F41" s="11">
        <v>0</v>
      </c>
      <c r="G41" s="8">
        <v>0</v>
      </c>
      <c r="H41" s="8">
        <v>0</v>
      </c>
      <c r="I41" s="43">
        <f t="shared" si="1"/>
        <v>0</v>
      </c>
      <c r="J41" s="27">
        <v>0</v>
      </c>
      <c r="K41" s="8">
        <v>0</v>
      </c>
      <c r="L41" s="8">
        <v>0</v>
      </c>
      <c r="M41" s="44">
        <f t="shared" si="2"/>
        <v>0</v>
      </c>
      <c r="N41" s="11">
        <v>0</v>
      </c>
      <c r="O41" s="8">
        <v>0</v>
      </c>
      <c r="P41" s="8">
        <v>0</v>
      </c>
      <c r="Q41" s="43">
        <f t="shared" si="3"/>
        <v>0</v>
      </c>
      <c r="R41" s="27">
        <v>0</v>
      </c>
      <c r="S41" s="8">
        <v>0</v>
      </c>
      <c r="T41" s="8">
        <v>0</v>
      </c>
      <c r="U41" s="44">
        <f t="shared" si="4"/>
        <v>0</v>
      </c>
      <c r="V41" s="11">
        <v>0</v>
      </c>
      <c r="W41" s="8">
        <v>0</v>
      </c>
      <c r="X41" s="8">
        <v>0</v>
      </c>
      <c r="Y41" s="43">
        <f t="shared" si="5"/>
        <v>0</v>
      </c>
      <c r="Z41" s="27">
        <v>0</v>
      </c>
      <c r="AA41" s="8">
        <v>0</v>
      </c>
      <c r="AB41" s="8">
        <v>0</v>
      </c>
      <c r="AC41" s="44">
        <f t="shared" si="6"/>
        <v>0</v>
      </c>
      <c r="AD41" s="11">
        <v>0</v>
      </c>
      <c r="AE41" s="8">
        <v>0</v>
      </c>
      <c r="AF41" s="8">
        <v>0</v>
      </c>
      <c r="AG41" s="43">
        <f t="shared" si="7"/>
        <v>0</v>
      </c>
      <c r="AH41" s="27">
        <v>0</v>
      </c>
      <c r="AI41" s="8">
        <v>0</v>
      </c>
      <c r="AJ41" s="8">
        <v>0</v>
      </c>
      <c r="AK41" s="44">
        <f t="shared" si="8"/>
        <v>0</v>
      </c>
      <c r="AL41" s="11">
        <v>0</v>
      </c>
      <c r="AM41" s="8">
        <v>0</v>
      </c>
      <c r="AN41" s="8">
        <v>0</v>
      </c>
      <c r="AO41" s="43">
        <f t="shared" si="9"/>
        <v>0</v>
      </c>
      <c r="AP41" s="27">
        <v>0</v>
      </c>
      <c r="AQ41" s="8">
        <v>0</v>
      </c>
      <c r="AR41" s="8">
        <v>0</v>
      </c>
      <c r="AS41" s="44">
        <f t="shared" si="10"/>
        <v>0</v>
      </c>
    </row>
    <row r="42" spans="1:45" ht="12.75" customHeight="1">
      <c r="A42" s="100" t="s">
        <v>95</v>
      </c>
      <c r="B42" s="104" t="s">
        <v>80</v>
      </c>
      <c r="C42" s="97"/>
      <c r="D42" s="42"/>
      <c r="E42" s="55">
        <f t="shared" si="0"/>
        <v>0</v>
      </c>
      <c r="F42" s="11">
        <v>0</v>
      </c>
      <c r="G42" s="8">
        <v>0</v>
      </c>
      <c r="H42" s="8">
        <v>0</v>
      </c>
      <c r="I42" s="43">
        <f t="shared" si="1"/>
        <v>0</v>
      </c>
      <c r="J42" s="27">
        <v>0</v>
      </c>
      <c r="K42" s="8">
        <v>0</v>
      </c>
      <c r="L42" s="8">
        <v>0</v>
      </c>
      <c r="M42" s="44">
        <f t="shared" si="2"/>
        <v>0</v>
      </c>
      <c r="N42" s="11">
        <v>0</v>
      </c>
      <c r="O42" s="8">
        <v>0</v>
      </c>
      <c r="P42" s="8">
        <v>0</v>
      </c>
      <c r="Q42" s="43">
        <f t="shared" si="3"/>
        <v>0</v>
      </c>
      <c r="R42" s="27">
        <v>0</v>
      </c>
      <c r="S42" s="8">
        <v>0</v>
      </c>
      <c r="T42" s="8">
        <v>0</v>
      </c>
      <c r="U42" s="44">
        <f t="shared" si="4"/>
        <v>0</v>
      </c>
      <c r="V42" s="11">
        <v>0</v>
      </c>
      <c r="W42" s="8">
        <v>0</v>
      </c>
      <c r="X42" s="8">
        <v>0</v>
      </c>
      <c r="Y42" s="43">
        <f t="shared" si="5"/>
        <v>0</v>
      </c>
      <c r="Z42" s="27">
        <v>0</v>
      </c>
      <c r="AA42" s="8">
        <v>0</v>
      </c>
      <c r="AB42" s="8">
        <v>0</v>
      </c>
      <c r="AC42" s="44">
        <f t="shared" si="6"/>
        <v>0</v>
      </c>
      <c r="AD42" s="11">
        <v>0</v>
      </c>
      <c r="AE42" s="8">
        <v>0</v>
      </c>
      <c r="AF42" s="8">
        <v>0</v>
      </c>
      <c r="AG42" s="43">
        <f t="shared" si="7"/>
        <v>0</v>
      </c>
      <c r="AH42" s="27">
        <v>0</v>
      </c>
      <c r="AI42" s="8">
        <v>0</v>
      </c>
      <c r="AJ42" s="8">
        <v>0</v>
      </c>
      <c r="AK42" s="44">
        <f t="shared" si="8"/>
        <v>0</v>
      </c>
      <c r="AL42" s="11">
        <v>0</v>
      </c>
      <c r="AM42" s="8">
        <v>0</v>
      </c>
      <c r="AN42" s="8">
        <v>0</v>
      </c>
      <c r="AO42" s="43">
        <f t="shared" si="9"/>
        <v>0</v>
      </c>
      <c r="AP42" s="27">
        <v>0</v>
      </c>
      <c r="AQ42" s="8">
        <v>0</v>
      </c>
      <c r="AR42" s="8">
        <v>0</v>
      </c>
      <c r="AS42" s="44">
        <f t="shared" si="10"/>
        <v>0</v>
      </c>
    </row>
    <row r="43" spans="1:45" ht="12.75" customHeight="1">
      <c r="A43" s="100" t="s">
        <v>95</v>
      </c>
      <c r="B43" s="104" t="s">
        <v>81</v>
      </c>
      <c r="C43" s="97"/>
      <c r="D43" s="42"/>
      <c r="E43" s="55">
        <f t="shared" si="0"/>
        <v>0</v>
      </c>
      <c r="F43" s="11">
        <v>0</v>
      </c>
      <c r="G43" s="8">
        <v>0</v>
      </c>
      <c r="H43" s="8">
        <v>0</v>
      </c>
      <c r="I43" s="43">
        <f t="shared" si="1"/>
        <v>0</v>
      </c>
      <c r="J43" s="27">
        <v>0</v>
      </c>
      <c r="K43" s="8">
        <v>0</v>
      </c>
      <c r="L43" s="8">
        <v>0</v>
      </c>
      <c r="M43" s="44">
        <f t="shared" si="2"/>
        <v>0</v>
      </c>
      <c r="N43" s="11">
        <v>0</v>
      </c>
      <c r="O43" s="8">
        <v>0</v>
      </c>
      <c r="P43" s="8">
        <v>0</v>
      </c>
      <c r="Q43" s="43">
        <f t="shared" si="3"/>
        <v>0</v>
      </c>
      <c r="R43" s="27">
        <v>0</v>
      </c>
      <c r="S43" s="8">
        <v>0</v>
      </c>
      <c r="T43" s="8">
        <v>0</v>
      </c>
      <c r="U43" s="44">
        <f t="shared" si="4"/>
        <v>0</v>
      </c>
      <c r="V43" s="11">
        <v>0</v>
      </c>
      <c r="W43" s="8">
        <v>0</v>
      </c>
      <c r="X43" s="8">
        <v>0</v>
      </c>
      <c r="Y43" s="43">
        <f t="shared" si="5"/>
        <v>0</v>
      </c>
      <c r="Z43" s="27">
        <v>0</v>
      </c>
      <c r="AA43" s="8">
        <v>0</v>
      </c>
      <c r="AB43" s="8">
        <v>0</v>
      </c>
      <c r="AC43" s="44">
        <f t="shared" si="6"/>
        <v>0</v>
      </c>
      <c r="AD43" s="11">
        <v>0</v>
      </c>
      <c r="AE43" s="8">
        <v>0</v>
      </c>
      <c r="AF43" s="8">
        <v>0</v>
      </c>
      <c r="AG43" s="43">
        <f t="shared" si="7"/>
        <v>0</v>
      </c>
      <c r="AH43" s="27">
        <v>0</v>
      </c>
      <c r="AI43" s="8">
        <v>0</v>
      </c>
      <c r="AJ43" s="8">
        <v>0</v>
      </c>
      <c r="AK43" s="44">
        <f t="shared" si="8"/>
        <v>0</v>
      </c>
      <c r="AL43" s="11">
        <v>0</v>
      </c>
      <c r="AM43" s="8">
        <v>0</v>
      </c>
      <c r="AN43" s="8">
        <v>0</v>
      </c>
      <c r="AO43" s="43">
        <f t="shared" si="9"/>
        <v>0</v>
      </c>
      <c r="AP43" s="27">
        <v>0</v>
      </c>
      <c r="AQ43" s="8">
        <v>0</v>
      </c>
      <c r="AR43" s="8">
        <v>0</v>
      </c>
      <c r="AS43" s="44">
        <f t="shared" si="10"/>
        <v>0</v>
      </c>
    </row>
    <row r="44" spans="1:45" ht="12.75" customHeight="1">
      <c r="A44" s="100" t="s">
        <v>95</v>
      </c>
      <c r="B44" s="104" t="s">
        <v>138</v>
      </c>
      <c r="C44" s="97"/>
      <c r="D44" s="9"/>
      <c r="E44" s="55">
        <f t="shared" si="0"/>
        <v>0</v>
      </c>
      <c r="F44" s="11">
        <v>0</v>
      </c>
      <c r="G44" s="8">
        <v>0</v>
      </c>
      <c r="H44" s="8">
        <v>0</v>
      </c>
      <c r="I44" s="43">
        <f t="shared" si="1"/>
        <v>0</v>
      </c>
      <c r="J44" s="27">
        <v>0</v>
      </c>
      <c r="K44" s="8">
        <v>0</v>
      </c>
      <c r="L44" s="8">
        <v>0</v>
      </c>
      <c r="M44" s="44">
        <f t="shared" si="2"/>
        <v>0</v>
      </c>
      <c r="N44" s="11">
        <v>0</v>
      </c>
      <c r="O44" s="8">
        <v>0</v>
      </c>
      <c r="P44" s="8">
        <v>0</v>
      </c>
      <c r="Q44" s="43">
        <f t="shared" si="3"/>
        <v>0</v>
      </c>
      <c r="R44" s="27">
        <v>0</v>
      </c>
      <c r="S44" s="8">
        <v>0</v>
      </c>
      <c r="T44" s="8">
        <v>0</v>
      </c>
      <c r="U44" s="44">
        <f t="shared" si="4"/>
        <v>0</v>
      </c>
      <c r="V44" s="11">
        <v>0</v>
      </c>
      <c r="W44" s="8">
        <v>0</v>
      </c>
      <c r="X44" s="8">
        <v>0</v>
      </c>
      <c r="Y44" s="43">
        <f t="shared" si="5"/>
        <v>0</v>
      </c>
      <c r="Z44" s="27">
        <v>0</v>
      </c>
      <c r="AA44" s="8">
        <v>0</v>
      </c>
      <c r="AB44" s="8">
        <v>0</v>
      </c>
      <c r="AC44" s="44">
        <f t="shared" si="6"/>
        <v>0</v>
      </c>
      <c r="AD44" s="11">
        <v>0</v>
      </c>
      <c r="AE44" s="8">
        <v>0</v>
      </c>
      <c r="AF44" s="8">
        <v>0</v>
      </c>
      <c r="AG44" s="43">
        <f t="shared" si="7"/>
        <v>0</v>
      </c>
      <c r="AH44" s="27">
        <v>0</v>
      </c>
      <c r="AI44" s="8">
        <v>0</v>
      </c>
      <c r="AJ44" s="8">
        <v>0</v>
      </c>
      <c r="AK44" s="44">
        <f t="shared" si="8"/>
        <v>0</v>
      </c>
      <c r="AL44" s="11">
        <v>0</v>
      </c>
      <c r="AM44" s="8">
        <v>0</v>
      </c>
      <c r="AN44" s="8">
        <v>0</v>
      </c>
      <c r="AO44" s="43">
        <f t="shared" si="9"/>
        <v>0</v>
      </c>
      <c r="AP44" s="27">
        <v>0</v>
      </c>
      <c r="AQ44" s="8">
        <v>0</v>
      </c>
      <c r="AR44" s="8">
        <v>0</v>
      </c>
      <c r="AS44" s="44">
        <f t="shared" si="10"/>
        <v>0</v>
      </c>
    </row>
    <row r="45" spans="1:45" ht="12.75" customHeight="1" thickBot="1">
      <c r="A45" s="101" t="s">
        <v>95</v>
      </c>
      <c r="B45" s="105" t="s">
        <v>139</v>
      </c>
      <c r="C45" s="99"/>
      <c r="D45" s="35"/>
      <c r="E45" s="56">
        <f t="shared" si="0"/>
        <v>0</v>
      </c>
      <c r="F45" s="38">
        <v>0</v>
      </c>
      <c r="G45" s="34">
        <v>0</v>
      </c>
      <c r="H45" s="34">
        <v>0</v>
      </c>
      <c r="I45" s="36">
        <f t="shared" si="1"/>
        <v>0</v>
      </c>
      <c r="J45" s="33">
        <v>0</v>
      </c>
      <c r="K45" s="34">
        <v>0</v>
      </c>
      <c r="L45" s="34">
        <v>0</v>
      </c>
      <c r="M45" s="37">
        <f t="shared" si="2"/>
        <v>0</v>
      </c>
      <c r="N45" s="38">
        <v>0</v>
      </c>
      <c r="O45" s="34">
        <v>0</v>
      </c>
      <c r="P45" s="34">
        <v>0</v>
      </c>
      <c r="Q45" s="36">
        <f t="shared" si="3"/>
        <v>0</v>
      </c>
      <c r="R45" s="33">
        <v>0</v>
      </c>
      <c r="S45" s="34">
        <v>0</v>
      </c>
      <c r="T45" s="34">
        <v>0</v>
      </c>
      <c r="U45" s="37">
        <f t="shared" si="4"/>
        <v>0</v>
      </c>
      <c r="V45" s="38">
        <v>0</v>
      </c>
      <c r="W45" s="34">
        <v>0</v>
      </c>
      <c r="X45" s="34">
        <v>0</v>
      </c>
      <c r="Y45" s="36">
        <f t="shared" si="5"/>
        <v>0</v>
      </c>
      <c r="Z45" s="33">
        <v>0</v>
      </c>
      <c r="AA45" s="34">
        <v>0</v>
      </c>
      <c r="AB45" s="34">
        <v>0</v>
      </c>
      <c r="AC45" s="37">
        <f t="shared" si="6"/>
        <v>0</v>
      </c>
      <c r="AD45" s="38">
        <v>0</v>
      </c>
      <c r="AE45" s="34">
        <v>0</v>
      </c>
      <c r="AF45" s="34">
        <v>0</v>
      </c>
      <c r="AG45" s="36">
        <f t="shared" si="7"/>
        <v>0</v>
      </c>
      <c r="AH45" s="33">
        <v>0</v>
      </c>
      <c r="AI45" s="34">
        <v>0</v>
      </c>
      <c r="AJ45" s="34">
        <v>0</v>
      </c>
      <c r="AK45" s="37">
        <f t="shared" si="8"/>
        <v>0</v>
      </c>
      <c r="AL45" s="38">
        <v>0</v>
      </c>
      <c r="AM45" s="34">
        <v>0</v>
      </c>
      <c r="AN45" s="34">
        <v>0</v>
      </c>
      <c r="AO45" s="36">
        <f t="shared" si="9"/>
        <v>0</v>
      </c>
      <c r="AP45" s="33">
        <v>0</v>
      </c>
      <c r="AQ45" s="34">
        <v>0</v>
      </c>
      <c r="AR45" s="34">
        <v>0</v>
      </c>
      <c r="AS45" s="37">
        <f t="shared" si="10"/>
        <v>0</v>
      </c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45"/>
  <sheetViews>
    <sheetView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150</v>
      </c>
      <c r="D3" s="20"/>
      <c r="E3" s="54" t="s">
        <v>1</v>
      </c>
      <c r="F3" s="25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>
      <c r="A4" s="27" t="s">
        <v>86</v>
      </c>
      <c r="B4" s="8" t="s">
        <v>87</v>
      </c>
      <c r="C4" s="8"/>
      <c r="D4" s="9"/>
      <c r="E4" s="55" t="s">
        <v>12</v>
      </c>
      <c r="F4" s="32"/>
      <c r="G4" s="30" t="s">
        <v>88</v>
      </c>
      <c r="H4" s="8"/>
      <c r="I4" s="6"/>
      <c r="J4" s="29" t="s">
        <v>13</v>
      </c>
      <c r="K4" s="30" t="s">
        <v>88</v>
      </c>
      <c r="L4" s="8"/>
      <c r="M4" s="31"/>
      <c r="N4" s="32" t="s">
        <v>13</v>
      </c>
      <c r="O4" s="30" t="s">
        <v>230</v>
      </c>
      <c r="P4" s="8"/>
      <c r="Q4" s="6"/>
      <c r="R4" s="29"/>
      <c r="S4" s="30"/>
      <c r="T4" s="8"/>
      <c r="U4" s="31"/>
      <c r="V4" s="32" t="s">
        <v>13</v>
      </c>
      <c r="W4" s="30"/>
      <c r="X4" s="8"/>
      <c r="Y4" s="6"/>
      <c r="Z4" s="29" t="s">
        <v>13</v>
      </c>
      <c r="AA4" s="30"/>
      <c r="AB4" s="8"/>
      <c r="AC4" s="31"/>
      <c r="AD4" s="32" t="s">
        <v>13</v>
      </c>
      <c r="AE4" s="30"/>
      <c r="AF4" s="8"/>
      <c r="AG4" s="6"/>
      <c r="AH4" s="29" t="s">
        <v>13</v>
      </c>
      <c r="AI4" s="30"/>
      <c r="AJ4" s="8"/>
      <c r="AK4" s="31"/>
      <c r="AL4" s="32"/>
      <c r="AM4" s="30"/>
      <c r="AN4" s="8"/>
      <c r="AO4" s="31"/>
      <c r="AP4" s="32"/>
      <c r="AQ4" s="30"/>
      <c r="AR4" s="8"/>
      <c r="AS4" s="31"/>
    </row>
    <row r="5" spans="1:45" ht="12.75" customHeight="1" thickBot="1">
      <c r="A5" s="67"/>
      <c r="B5" s="4"/>
      <c r="C5" s="4" t="s">
        <v>14</v>
      </c>
      <c r="D5" s="77" t="s">
        <v>15</v>
      </c>
      <c r="E5" s="78"/>
      <c r="F5" s="67" t="s">
        <v>16</v>
      </c>
      <c r="G5" s="4" t="s">
        <v>17</v>
      </c>
      <c r="H5" s="4" t="s">
        <v>18</v>
      </c>
      <c r="I5" s="68" t="s">
        <v>19</v>
      </c>
      <c r="J5" s="14" t="s">
        <v>16</v>
      </c>
      <c r="K5" s="4" t="s">
        <v>17</v>
      </c>
      <c r="L5" s="4" t="s">
        <v>18</v>
      </c>
      <c r="M5" s="70" t="s">
        <v>19</v>
      </c>
      <c r="N5" s="67" t="s">
        <v>16</v>
      </c>
      <c r="O5" s="4" t="s">
        <v>17</v>
      </c>
      <c r="P5" s="4" t="s">
        <v>18</v>
      </c>
      <c r="Q5" s="68" t="s">
        <v>19</v>
      </c>
      <c r="R5" s="14" t="s">
        <v>16</v>
      </c>
      <c r="S5" s="4" t="s">
        <v>17</v>
      </c>
      <c r="T5" s="4" t="s">
        <v>18</v>
      </c>
      <c r="U5" s="102" t="s">
        <v>19</v>
      </c>
      <c r="V5" s="4" t="s">
        <v>16</v>
      </c>
      <c r="W5" s="4" t="s">
        <v>17</v>
      </c>
      <c r="X5" s="4" t="s">
        <v>18</v>
      </c>
      <c r="Y5" s="102" t="s">
        <v>19</v>
      </c>
      <c r="Z5" s="4" t="s">
        <v>16</v>
      </c>
      <c r="AA5" s="4" t="s">
        <v>17</v>
      </c>
      <c r="AB5" s="4" t="s">
        <v>18</v>
      </c>
      <c r="AC5" s="70" t="s">
        <v>19</v>
      </c>
      <c r="AD5" s="67" t="s">
        <v>16</v>
      </c>
      <c r="AE5" s="4" t="s">
        <v>17</v>
      </c>
      <c r="AF5" s="4" t="s">
        <v>18</v>
      </c>
      <c r="AG5" s="68" t="s">
        <v>19</v>
      </c>
      <c r="AH5" s="14" t="s">
        <v>16</v>
      </c>
      <c r="AI5" s="4" t="s">
        <v>17</v>
      </c>
      <c r="AJ5" s="4" t="s">
        <v>18</v>
      </c>
      <c r="AK5" s="70" t="s">
        <v>19</v>
      </c>
      <c r="AL5" s="67" t="s">
        <v>16</v>
      </c>
      <c r="AM5" s="4" t="s">
        <v>17</v>
      </c>
      <c r="AN5" s="4" t="s">
        <v>18</v>
      </c>
      <c r="AO5" s="68" t="s">
        <v>19</v>
      </c>
      <c r="AP5" s="14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74" t="s">
        <v>21</v>
      </c>
      <c r="B6" s="103" t="s">
        <v>20</v>
      </c>
      <c r="C6" s="96" t="s">
        <v>48</v>
      </c>
      <c r="D6" s="95">
        <v>2</v>
      </c>
      <c r="E6" s="54">
        <f aca="true" t="shared" si="0" ref="E6:E45">I6+M6+Q6+U6+Y6+AC6+AG6+AK6+AO6+AS6</f>
        <v>59</v>
      </c>
      <c r="F6" s="17">
        <v>1</v>
      </c>
      <c r="G6" s="18">
        <v>0</v>
      </c>
      <c r="H6" s="18">
        <v>12</v>
      </c>
      <c r="I6" s="66">
        <f aca="true" t="shared" si="1" ref="I6:I45">H6+G6+F6</f>
        <v>13</v>
      </c>
      <c r="J6" s="25">
        <v>1</v>
      </c>
      <c r="K6" s="18">
        <v>5</v>
      </c>
      <c r="L6" s="18">
        <v>20</v>
      </c>
      <c r="M6" s="69">
        <f aca="true" t="shared" si="2" ref="M6:M45">L6+K6+J6</f>
        <v>26</v>
      </c>
      <c r="N6" s="17">
        <v>1</v>
      </c>
      <c r="O6" s="18">
        <v>4</v>
      </c>
      <c r="P6" s="18">
        <v>15</v>
      </c>
      <c r="Q6" s="66">
        <f aca="true" t="shared" si="3" ref="Q6:Q36">P6+O6+N6</f>
        <v>20</v>
      </c>
      <c r="R6" s="25">
        <v>0</v>
      </c>
      <c r="S6" s="18">
        <v>0</v>
      </c>
      <c r="T6" s="18">
        <v>0</v>
      </c>
      <c r="U6" s="69">
        <f aca="true" t="shared" si="4" ref="U6:U45">T6+S6+R6</f>
        <v>0</v>
      </c>
      <c r="V6" s="17">
        <v>0</v>
      </c>
      <c r="W6" s="18">
        <v>0</v>
      </c>
      <c r="X6" s="18">
        <v>0</v>
      </c>
      <c r="Y6" s="66">
        <f aca="true" t="shared" si="5" ref="Y6:Y36">X6+W6+V6</f>
        <v>0</v>
      </c>
      <c r="Z6" s="25">
        <v>0</v>
      </c>
      <c r="AA6" s="18">
        <v>0</v>
      </c>
      <c r="AB6" s="18">
        <v>0</v>
      </c>
      <c r="AC6" s="69">
        <f aca="true" t="shared" si="6" ref="AC6:AC36">AB6+AA6+Z6</f>
        <v>0</v>
      </c>
      <c r="AD6" s="17">
        <v>0</v>
      </c>
      <c r="AE6" s="18">
        <v>0</v>
      </c>
      <c r="AF6" s="18">
        <v>0</v>
      </c>
      <c r="AG6" s="66">
        <f aca="true" t="shared" si="7" ref="AG6:AG36">AF6+AE6+AD6</f>
        <v>0</v>
      </c>
      <c r="AH6" s="25">
        <v>0</v>
      </c>
      <c r="AI6" s="18">
        <v>0</v>
      </c>
      <c r="AJ6" s="18">
        <v>0</v>
      </c>
      <c r="AK6" s="69">
        <f aca="true" t="shared" si="8" ref="AK6:AK36">AJ6+AI6+AH6</f>
        <v>0</v>
      </c>
      <c r="AL6" s="17">
        <v>0</v>
      </c>
      <c r="AM6" s="18">
        <v>0</v>
      </c>
      <c r="AN6" s="18">
        <v>0</v>
      </c>
      <c r="AO6" s="66">
        <f aca="true" t="shared" si="9" ref="AO6:AO45">AL6+AM6+AN6</f>
        <v>0</v>
      </c>
      <c r="AP6" s="25">
        <v>0</v>
      </c>
      <c r="AQ6" s="18">
        <v>0</v>
      </c>
      <c r="AR6" s="18">
        <v>0</v>
      </c>
      <c r="AS6" s="66">
        <f aca="true" t="shared" si="10" ref="AS6:AS45">AP6+AQ6+AR6</f>
        <v>0</v>
      </c>
    </row>
    <row r="7" spans="1:45" ht="12.75" customHeight="1">
      <c r="A7" s="100" t="s">
        <v>20</v>
      </c>
      <c r="B7" s="104" t="s">
        <v>21</v>
      </c>
      <c r="C7" s="98" t="s">
        <v>46</v>
      </c>
      <c r="D7" s="51">
        <v>1</v>
      </c>
      <c r="E7" s="55">
        <f t="shared" si="0"/>
        <v>46</v>
      </c>
      <c r="F7" s="27">
        <v>2</v>
      </c>
      <c r="G7" s="8">
        <v>0</v>
      </c>
      <c r="H7" s="8">
        <v>20</v>
      </c>
      <c r="I7" s="44">
        <f t="shared" si="1"/>
        <v>22</v>
      </c>
      <c r="J7" s="11">
        <v>1</v>
      </c>
      <c r="K7" s="8">
        <v>4</v>
      </c>
      <c r="L7" s="8">
        <v>15</v>
      </c>
      <c r="M7" s="43">
        <f t="shared" si="2"/>
        <v>20</v>
      </c>
      <c r="N7" s="27">
        <v>1</v>
      </c>
      <c r="O7" s="8">
        <v>3</v>
      </c>
      <c r="P7" s="8">
        <v>0</v>
      </c>
      <c r="Q7" s="44">
        <f t="shared" si="3"/>
        <v>4</v>
      </c>
      <c r="R7" s="11">
        <v>0</v>
      </c>
      <c r="S7" s="8">
        <v>0</v>
      </c>
      <c r="T7" s="8">
        <v>0</v>
      </c>
      <c r="U7" s="43">
        <f t="shared" si="4"/>
        <v>0</v>
      </c>
      <c r="V7" s="27">
        <v>0</v>
      </c>
      <c r="W7" s="8">
        <v>0</v>
      </c>
      <c r="X7" s="8">
        <v>0</v>
      </c>
      <c r="Y7" s="44">
        <f t="shared" si="5"/>
        <v>0</v>
      </c>
      <c r="Z7" s="11">
        <v>0</v>
      </c>
      <c r="AA7" s="8">
        <v>0</v>
      </c>
      <c r="AB7" s="8">
        <v>0</v>
      </c>
      <c r="AC7" s="43">
        <f t="shared" si="6"/>
        <v>0</v>
      </c>
      <c r="AD7" s="27">
        <v>0</v>
      </c>
      <c r="AE7" s="8">
        <v>0</v>
      </c>
      <c r="AF7" s="8">
        <v>0</v>
      </c>
      <c r="AG7" s="44">
        <f t="shared" si="7"/>
        <v>0</v>
      </c>
      <c r="AH7" s="11">
        <v>0</v>
      </c>
      <c r="AI7" s="8">
        <v>0</v>
      </c>
      <c r="AJ7" s="8">
        <v>0</v>
      </c>
      <c r="AK7" s="43">
        <f t="shared" si="8"/>
        <v>0</v>
      </c>
      <c r="AL7" s="27">
        <v>0</v>
      </c>
      <c r="AM7" s="8">
        <v>0</v>
      </c>
      <c r="AN7" s="8">
        <v>0</v>
      </c>
      <c r="AO7" s="44">
        <f t="shared" si="9"/>
        <v>0</v>
      </c>
      <c r="AP7" s="11">
        <v>0</v>
      </c>
      <c r="AQ7" s="8">
        <v>0</v>
      </c>
      <c r="AR7" s="8">
        <v>0</v>
      </c>
      <c r="AS7" s="44">
        <f t="shared" si="10"/>
        <v>0</v>
      </c>
    </row>
    <row r="8" spans="1:45" ht="12.75" customHeight="1">
      <c r="A8" s="100" t="s">
        <v>91</v>
      </c>
      <c r="B8" s="104" t="s">
        <v>90</v>
      </c>
      <c r="C8" s="98" t="s">
        <v>47</v>
      </c>
      <c r="D8" s="51">
        <v>4</v>
      </c>
      <c r="E8" s="55">
        <f t="shared" si="0"/>
        <v>36</v>
      </c>
      <c r="F8" s="27">
        <v>1</v>
      </c>
      <c r="G8" s="8">
        <v>0</v>
      </c>
      <c r="H8" s="8">
        <v>8</v>
      </c>
      <c r="I8" s="44">
        <f t="shared" si="1"/>
        <v>9</v>
      </c>
      <c r="J8" s="11">
        <v>1</v>
      </c>
      <c r="K8" s="8">
        <v>3</v>
      </c>
      <c r="L8" s="8">
        <v>6</v>
      </c>
      <c r="M8" s="43">
        <f t="shared" si="2"/>
        <v>10</v>
      </c>
      <c r="N8" s="27">
        <v>1</v>
      </c>
      <c r="O8" s="8">
        <v>4</v>
      </c>
      <c r="P8" s="8">
        <v>12</v>
      </c>
      <c r="Q8" s="44">
        <f t="shared" si="3"/>
        <v>17</v>
      </c>
      <c r="R8" s="11">
        <v>0</v>
      </c>
      <c r="S8" s="8">
        <v>0</v>
      </c>
      <c r="T8" s="8">
        <v>0</v>
      </c>
      <c r="U8" s="43">
        <f t="shared" si="4"/>
        <v>0</v>
      </c>
      <c r="V8" s="27">
        <v>0</v>
      </c>
      <c r="W8" s="8">
        <v>0</v>
      </c>
      <c r="X8" s="8">
        <v>0</v>
      </c>
      <c r="Y8" s="44">
        <f t="shared" si="5"/>
        <v>0</v>
      </c>
      <c r="Z8" s="11">
        <v>0</v>
      </c>
      <c r="AA8" s="8">
        <v>0</v>
      </c>
      <c r="AB8" s="8">
        <v>0</v>
      </c>
      <c r="AC8" s="43">
        <f t="shared" si="6"/>
        <v>0</v>
      </c>
      <c r="AD8" s="27">
        <v>0</v>
      </c>
      <c r="AE8" s="8">
        <v>0</v>
      </c>
      <c r="AF8" s="8">
        <v>0</v>
      </c>
      <c r="AG8" s="44">
        <f t="shared" si="7"/>
        <v>0</v>
      </c>
      <c r="AH8" s="11">
        <v>0</v>
      </c>
      <c r="AI8" s="8">
        <v>0</v>
      </c>
      <c r="AJ8" s="8">
        <v>0</v>
      </c>
      <c r="AK8" s="43">
        <f t="shared" si="8"/>
        <v>0</v>
      </c>
      <c r="AL8" s="27">
        <v>0</v>
      </c>
      <c r="AM8" s="8">
        <v>0</v>
      </c>
      <c r="AN8" s="8">
        <v>0</v>
      </c>
      <c r="AO8" s="44">
        <f t="shared" si="9"/>
        <v>0</v>
      </c>
      <c r="AP8" s="11">
        <v>0</v>
      </c>
      <c r="AQ8" s="8">
        <v>0</v>
      </c>
      <c r="AR8" s="8">
        <v>0</v>
      </c>
      <c r="AS8" s="44">
        <f t="shared" si="10"/>
        <v>0</v>
      </c>
    </row>
    <row r="9" spans="1:45" ht="12.75" customHeight="1">
      <c r="A9" s="100" t="s">
        <v>92</v>
      </c>
      <c r="B9" s="104" t="s">
        <v>91</v>
      </c>
      <c r="C9" s="97" t="s">
        <v>178</v>
      </c>
      <c r="D9" s="42">
        <v>59</v>
      </c>
      <c r="E9" s="55">
        <f t="shared" si="0"/>
        <v>32</v>
      </c>
      <c r="F9" s="27">
        <v>1</v>
      </c>
      <c r="G9" s="8">
        <v>0</v>
      </c>
      <c r="H9" s="8">
        <v>1</v>
      </c>
      <c r="I9" s="44">
        <f t="shared" si="1"/>
        <v>2</v>
      </c>
      <c r="J9" s="11">
        <v>1</v>
      </c>
      <c r="K9" s="8">
        <v>4</v>
      </c>
      <c r="L9" s="8">
        <v>12</v>
      </c>
      <c r="M9" s="43">
        <f t="shared" si="2"/>
        <v>17</v>
      </c>
      <c r="N9" s="27">
        <v>1</v>
      </c>
      <c r="O9" s="8">
        <v>2</v>
      </c>
      <c r="P9" s="8">
        <v>10</v>
      </c>
      <c r="Q9" s="44">
        <f t="shared" si="3"/>
        <v>13</v>
      </c>
      <c r="R9" s="11">
        <v>0</v>
      </c>
      <c r="S9" s="8">
        <v>0</v>
      </c>
      <c r="T9" s="8">
        <v>0</v>
      </c>
      <c r="U9" s="43">
        <f t="shared" si="4"/>
        <v>0</v>
      </c>
      <c r="V9" s="27">
        <v>0</v>
      </c>
      <c r="W9" s="8">
        <v>0</v>
      </c>
      <c r="X9" s="8">
        <v>0</v>
      </c>
      <c r="Y9" s="44">
        <f t="shared" si="5"/>
        <v>0</v>
      </c>
      <c r="Z9" s="11">
        <v>0</v>
      </c>
      <c r="AA9" s="8">
        <v>0</v>
      </c>
      <c r="AB9" s="8">
        <v>0</v>
      </c>
      <c r="AC9" s="43">
        <f t="shared" si="6"/>
        <v>0</v>
      </c>
      <c r="AD9" s="27">
        <v>0</v>
      </c>
      <c r="AE9" s="8">
        <v>0</v>
      </c>
      <c r="AF9" s="8">
        <v>0</v>
      </c>
      <c r="AG9" s="44">
        <f t="shared" si="7"/>
        <v>0</v>
      </c>
      <c r="AH9" s="11">
        <v>0</v>
      </c>
      <c r="AI9" s="8">
        <v>0</v>
      </c>
      <c r="AJ9" s="8">
        <v>0</v>
      </c>
      <c r="AK9" s="43">
        <f t="shared" si="8"/>
        <v>0</v>
      </c>
      <c r="AL9" s="27">
        <v>0</v>
      </c>
      <c r="AM9" s="8">
        <v>0</v>
      </c>
      <c r="AN9" s="8">
        <v>0</v>
      </c>
      <c r="AO9" s="44">
        <f t="shared" si="9"/>
        <v>0</v>
      </c>
      <c r="AP9" s="11">
        <v>0</v>
      </c>
      <c r="AQ9" s="8">
        <v>0</v>
      </c>
      <c r="AR9" s="8">
        <v>0</v>
      </c>
      <c r="AS9" s="44">
        <f t="shared" si="10"/>
        <v>0</v>
      </c>
    </row>
    <row r="10" spans="1:45" ht="12.75" customHeight="1">
      <c r="A10" s="100" t="s">
        <v>97</v>
      </c>
      <c r="B10" s="104" t="s">
        <v>92</v>
      </c>
      <c r="C10" s="98" t="s">
        <v>66</v>
      </c>
      <c r="D10" s="51">
        <v>44</v>
      </c>
      <c r="E10" s="55">
        <f t="shared" si="0"/>
        <v>32</v>
      </c>
      <c r="F10" s="27">
        <v>1</v>
      </c>
      <c r="G10" s="8">
        <v>0</v>
      </c>
      <c r="H10" s="8">
        <v>0</v>
      </c>
      <c r="I10" s="44">
        <f t="shared" si="1"/>
        <v>1</v>
      </c>
      <c r="J10" s="11">
        <v>1</v>
      </c>
      <c r="K10" s="8">
        <v>0</v>
      </c>
      <c r="L10" s="8">
        <v>4</v>
      </c>
      <c r="M10" s="43">
        <f t="shared" si="2"/>
        <v>5</v>
      </c>
      <c r="N10" s="27">
        <v>1</v>
      </c>
      <c r="O10" s="8">
        <v>5</v>
      </c>
      <c r="P10" s="8">
        <v>20</v>
      </c>
      <c r="Q10" s="44">
        <f t="shared" si="3"/>
        <v>26</v>
      </c>
      <c r="R10" s="11">
        <v>0</v>
      </c>
      <c r="S10" s="8">
        <v>0</v>
      </c>
      <c r="T10" s="8">
        <v>0</v>
      </c>
      <c r="U10" s="43">
        <f t="shared" si="4"/>
        <v>0</v>
      </c>
      <c r="V10" s="27">
        <v>0</v>
      </c>
      <c r="W10" s="8">
        <v>0</v>
      </c>
      <c r="X10" s="8">
        <v>0</v>
      </c>
      <c r="Y10" s="44">
        <f t="shared" si="5"/>
        <v>0</v>
      </c>
      <c r="Z10" s="11">
        <v>0</v>
      </c>
      <c r="AA10" s="8">
        <v>0</v>
      </c>
      <c r="AB10" s="8">
        <v>0</v>
      </c>
      <c r="AC10" s="43">
        <f t="shared" si="6"/>
        <v>0</v>
      </c>
      <c r="AD10" s="27">
        <v>0</v>
      </c>
      <c r="AE10" s="8">
        <v>0</v>
      </c>
      <c r="AF10" s="8">
        <v>0</v>
      </c>
      <c r="AG10" s="44">
        <f t="shared" si="7"/>
        <v>0</v>
      </c>
      <c r="AH10" s="11">
        <v>0</v>
      </c>
      <c r="AI10" s="8">
        <v>0</v>
      </c>
      <c r="AJ10" s="8">
        <v>0</v>
      </c>
      <c r="AK10" s="43">
        <f t="shared" si="8"/>
        <v>0</v>
      </c>
      <c r="AL10" s="27">
        <v>0</v>
      </c>
      <c r="AM10" s="8">
        <v>0</v>
      </c>
      <c r="AN10" s="8">
        <v>0</v>
      </c>
      <c r="AO10" s="44">
        <f t="shared" si="9"/>
        <v>0</v>
      </c>
      <c r="AP10" s="11">
        <v>0</v>
      </c>
      <c r="AQ10" s="8">
        <v>0</v>
      </c>
      <c r="AR10" s="8">
        <v>0</v>
      </c>
      <c r="AS10" s="44">
        <f t="shared" si="10"/>
        <v>0</v>
      </c>
    </row>
    <row r="11" spans="1:45" ht="12.75" customHeight="1">
      <c r="A11" s="100" t="s">
        <v>90</v>
      </c>
      <c r="B11" s="104" t="s">
        <v>89</v>
      </c>
      <c r="C11" s="97" t="s">
        <v>50</v>
      </c>
      <c r="D11" s="42">
        <v>5</v>
      </c>
      <c r="E11" s="55">
        <f t="shared" si="0"/>
        <v>24</v>
      </c>
      <c r="F11" s="27">
        <v>1</v>
      </c>
      <c r="G11" s="8">
        <v>0</v>
      </c>
      <c r="H11" s="8">
        <v>6</v>
      </c>
      <c r="I11" s="44">
        <f t="shared" si="1"/>
        <v>7</v>
      </c>
      <c r="J11" s="11">
        <v>1</v>
      </c>
      <c r="K11" s="8">
        <v>5</v>
      </c>
      <c r="L11" s="8">
        <v>10</v>
      </c>
      <c r="M11" s="43">
        <f t="shared" si="2"/>
        <v>16</v>
      </c>
      <c r="N11" s="27">
        <v>1</v>
      </c>
      <c r="O11" s="8">
        <v>0</v>
      </c>
      <c r="P11" s="8">
        <v>0</v>
      </c>
      <c r="Q11" s="44">
        <f t="shared" si="3"/>
        <v>1</v>
      </c>
      <c r="R11" s="11">
        <v>0</v>
      </c>
      <c r="S11" s="8">
        <v>0</v>
      </c>
      <c r="T11" s="8">
        <v>0</v>
      </c>
      <c r="U11" s="43">
        <f t="shared" si="4"/>
        <v>0</v>
      </c>
      <c r="V11" s="27">
        <v>0</v>
      </c>
      <c r="W11" s="8">
        <v>0</v>
      </c>
      <c r="X11" s="8">
        <v>0</v>
      </c>
      <c r="Y11" s="44">
        <f t="shared" si="5"/>
        <v>0</v>
      </c>
      <c r="Z11" s="11">
        <v>0</v>
      </c>
      <c r="AA11" s="8">
        <v>0</v>
      </c>
      <c r="AB11" s="8">
        <v>0</v>
      </c>
      <c r="AC11" s="43">
        <f t="shared" si="6"/>
        <v>0</v>
      </c>
      <c r="AD11" s="27">
        <v>0</v>
      </c>
      <c r="AE11" s="8">
        <v>0</v>
      </c>
      <c r="AF11" s="8">
        <v>0</v>
      </c>
      <c r="AG11" s="44">
        <f t="shared" si="7"/>
        <v>0</v>
      </c>
      <c r="AH11" s="11">
        <v>0</v>
      </c>
      <c r="AI11" s="8">
        <v>0</v>
      </c>
      <c r="AJ11" s="8">
        <v>0</v>
      </c>
      <c r="AK11" s="43">
        <f t="shared" si="8"/>
        <v>0</v>
      </c>
      <c r="AL11" s="27">
        <v>0</v>
      </c>
      <c r="AM11" s="8">
        <v>0</v>
      </c>
      <c r="AN11" s="8">
        <v>0</v>
      </c>
      <c r="AO11" s="44">
        <f t="shared" si="9"/>
        <v>0</v>
      </c>
      <c r="AP11" s="11">
        <v>0</v>
      </c>
      <c r="AQ11" s="8">
        <v>0</v>
      </c>
      <c r="AR11" s="8">
        <v>0</v>
      </c>
      <c r="AS11" s="44">
        <f t="shared" si="10"/>
        <v>0</v>
      </c>
    </row>
    <row r="12" spans="1:45" ht="12.75" customHeight="1">
      <c r="A12" s="100" t="s">
        <v>89</v>
      </c>
      <c r="B12" s="104" t="s">
        <v>29</v>
      </c>
      <c r="C12" s="98" t="s">
        <v>56</v>
      </c>
      <c r="D12" s="51">
        <v>3</v>
      </c>
      <c r="E12" s="55">
        <f t="shared" si="0"/>
        <v>18</v>
      </c>
      <c r="F12" s="27">
        <v>1</v>
      </c>
      <c r="G12" s="8">
        <v>0</v>
      </c>
      <c r="H12" s="8">
        <v>15</v>
      </c>
      <c r="I12" s="44">
        <f t="shared" si="1"/>
        <v>16</v>
      </c>
      <c r="J12" s="11">
        <v>1</v>
      </c>
      <c r="K12" s="8">
        <v>0</v>
      </c>
      <c r="L12" s="8">
        <v>0</v>
      </c>
      <c r="M12" s="43">
        <f t="shared" si="2"/>
        <v>1</v>
      </c>
      <c r="N12" s="27">
        <v>1</v>
      </c>
      <c r="O12" s="8">
        <v>0</v>
      </c>
      <c r="P12" s="8">
        <v>0</v>
      </c>
      <c r="Q12" s="44">
        <f t="shared" si="3"/>
        <v>1</v>
      </c>
      <c r="R12" s="11">
        <v>0</v>
      </c>
      <c r="S12" s="8">
        <v>0</v>
      </c>
      <c r="T12" s="8">
        <v>0</v>
      </c>
      <c r="U12" s="43">
        <f t="shared" si="4"/>
        <v>0</v>
      </c>
      <c r="V12" s="27">
        <v>0</v>
      </c>
      <c r="W12" s="8">
        <v>0</v>
      </c>
      <c r="X12" s="8">
        <v>0</v>
      </c>
      <c r="Y12" s="44">
        <f t="shared" si="5"/>
        <v>0</v>
      </c>
      <c r="Z12" s="11">
        <v>0</v>
      </c>
      <c r="AA12" s="8">
        <v>0</v>
      </c>
      <c r="AB12" s="8">
        <v>0</v>
      </c>
      <c r="AC12" s="43">
        <f t="shared" si="6"/>
        <v>0</v>
      </c>
      <c r="AD12" s="27">
        <v>0</v>
      </c>
      <c r="AE12" s="8">
        <v>0</v>
      </c>
      <c r="AF12" s="8">
        <v>0</v>
      </c>
      <c r="AG12" s="44">
        <f t="shared" si="7"/>
        <v>0</v>
      </c>
      <c r="AH12" s="11">
        <v>0</v>
      </c>
      <c r="AI12" s="8">
        <v>0</v>
      </c>
      <c r="AJ12" s="8">
        <v>0</v>
      </c>
      <c r="AK12" s="43">
        <f t="shared" si="8"/>
        <v>0</v>
      </c>
      <c r="AL12" s="27">
        <v>0</v>
      </c>
      <c r="AM12" s="8">
        <v>0</v>
      </c>
      <c r="AN12" s="8">
        <v>0</v>
      </c>
      <c r="AO12" s="44">
        <f t="shared" si="9"/>
        <v>0</v>
      </c>
      <c r="AP12" s="11">
        <v>0</v>
      </c>
      <c r="AQ12" s="8">
        <v>0</v>
      </c>
      <c r="AR12" s="8">
        <v>0</v>
      </c>
      <c r="AS12" s="44">
        <f t="shared" si="10"/>
        <v>0</v>
      </c>
    </row>
    <row r="13" spans="1:45" ht="12.75" customHeight="1">
      <c r="A13" s="100" t="s">
        <v>93</v>
      </c>
      <c r="B13" s="104" t="s">
        <v>93</v>
      </c>
      <c r="C13" s="97" t="s">
        <v>185</v>
      </c>
      <c r="D13" s="42">
        <v>42</v>
      </c>
      <c r="E13" s="55">
        <f t="shared" si="0"/>
        <v>14</v>
      </c>
      <c r="F13" s="27">
        <v>1</v>
      </c>
      <c r="G13" s="8">
        <v>0</v>
      </c>
      <c r="H13" s="8">
        <v>0</v>
      </c>
      <c r="I13" s="44">
        <f t="shared" si="1"/>
        <v>1</v>
      </c>
      <c r="J13" s="11">
        <v>1</v>
      </c>
      <c r="K13" s="8">
        <v>0</v>
      </c>
      <c r="L13" s="8">
        <v>8</v>
      </c>
      <c r="M13" s="43">
        <f t="shared" si="2"/>
        <v>9</v>
      </c>
      <c r="N13" s="27">
        <v>1</v>
      </c>
      <c r="O13" s="8">
        <v>3</v>
      </c>
      <c r="P13" s="8">
        <v>0</v>
      </c>
      <c r="Q13" s="44">
        <f t="shared" si="3"/>
        <v>4</v>
      </c>
      <c r="R13" s="11">
        <v>0</v>
      </c>
      <c r="S13" s="8">
        <v>0</v>
      </c>
      <c r="T13" s="8">
        <v>0</v>
      </c>
      <c r="U13" s="43">
        <f t="shared" si="4"/>
        <v>0</v>
      </c>
      <c r="V13" s="27">
        <v>0</v>
      </c>
      <c r="W13" s="8">
        <v>0</v>
      </c>
      <c r="X13" s="8">
        <v>0</v>
      </c>
      <c r="Y13" s="44">
        <f t="shared" si="5"/>
        <v>0</v>
      </c>
      <c r="Z13" s="11">
        <v>0</v>
      </c>
      <c r="AA13" s="8">
        <v>0</v>
      </c>
      <c r="AB13" s="8">
        <v>0</v>
      </c>
      <c r="AC13" s="43">
        <f t="shared" si="6"/>
        <v>0</v>
      </c>
      <c r="AD13" s="27">
        <v>0</v>
      </c>
      <c r="AE13" s="8">
        <v>0</v>
      </c>
      <c r="AF13" s="8">
        <v>0</v>
      </c>
      <c r="AG13" s="44">
        <f t="shared" si="7"/>
        <v>0</v>
      </c>
      <c r="AH13" s="11">
        <v>0</v>
      </c>
      <c r="AI13" s="8">
        <v>0</v>
      </c>
      <c r="AJ13" s="8">
        <v>0</v>
      </c>
      <c r="AK13" s="43">
        <f t="shared" si="8"/>
        <v>0</v>
      </c>
      <c r="AL13" s="27">
        <v>0</v>
      </c>
      <c r="AM13" s="8">
        <v>0</v>
      </c>
      <c r="AN13" s="8">
        <v>0</v>
      </c>
      <c r="AO13" s="44">
        <f t="shared" si="9"/>
        <v>0</v>
      </c>
      <c r="AP13" s="11">
        <v>0</v>
      </c>
      <c r="AQ13" s="8">
        <v>0</v>
      </c>
      <c r="AR13" s="8">
        <v>0</v>
      </c>
      <c r="AS13" s="44">
        <f t="shared" si="10"/>
        <v>0</v>
      </c>
    </row>
    <row r="14" spans="1:45" ht="12.75" customHeight="1">
      <c r="A14" s="100" t="s">
        <v>96</v>
      </c>
      <c r="B14" s="104" t="s">
        <v>94</v>
      </c>
      <c r="C14" s="98" t="s">
        <v>62</v>
      </c>
      <c r="D14" s="51">
        <v>46</v>
      </c>
      <c r="E14" s="55">
        <f t="shared" si="0"/>
        <v>14</v>
      </c>
      <c r="F14" s="27">
        <v>1</v>
      </c>
      <c r="G14" s="8">
        <v>0</v>
      </c>
      <c r="H14" s="8">
        <v>4</v>
      </c>
      <c r="I14" s="44">
        <f t="shared" si="1"/>
        <v>5</v>
      </c>
      <c r="J14" s="11">
        <v>1</v>
      </c>
      <c r="K14" s="8">
        <v>0</v>
      </c>
      <c r="L14" s="8">
        <v>0</v>
      </c>
      <c r="M14" s="43">
        <f t="shared" si="2"/>
        <v>1</v>
      </c>
      <c r="N14" s="27">
        <v>2</v>
      </c>
      <c r="O14" s="8">
        <v>5</v>
      </c>
      <c r="P14" s="8">
        <v>1</v>
      </c>
      <c r="Q14" s="44">
        <f t="shared" si="3"/>
        <v>8</v>
      </c>
      <c r="R14" s="11">
        <v>0</v>
      </c>
      <c r="S14" s="8">
        <v>0</v>
      </c>
      <c r="T14" s="8">
        <v>0</v>
      </c>
      <c r="U14" s="43">
        <f t="shared" si="4"/>
        <v>0</v>
      </c>
      <c r="V14" s="27">
        <v>0</v>
      </c>
      <c r="W14" s="8">
        <v>0</v>
      </c>
      <c r="X14" s="8">
        <v>0</v>
      </c>
      <c r="Y14" s="44">
        <f t="shared" si="5"/>
        <v>0</v>
      </c>
      <c r="Z14" s="11">
        <v>0</v>
      </c>
      <c r="AA14" s="8">
        <v>0</v>
      </c>
      <c r="AB14" s="8">
        <v>0</v>
      </c>
      <c r="AC14" s="43">
        <f t="shared" si="6"/>
        <v>0</v>
      </c>
      <c r="AD14" s="27">
        <v>0</v>
      </c>
      <c r="AE14" s="8">
        <v>0</v>
      </c>
      <c r="AF14" s="8">
        <v>0</v>
      </c>
      <c r="AG14" s="44">
        <f t="shared" si="7"/>
        <v>0</v>
      </c>
      <c r="AH14" s="11">
        <v>0</v>
      </c>
      <c r="AI14" s="8">
        <v>0</v>
      </c>
      <c r="AJ14" s="8">
        <v>0</v>
      </c>
      <c r="AK14" s="43">
        <f t="shared" si="8"/>
        <v>0</v>
      </c>
      <c r="AL14" s="27">
        <v>0</v>
      </c>
      <c r="AM14" s="8">
        <v>0</v>
      </c>
      <c r="AN14" s="8">
        <v>0</v>
      </c>
      <c r="AO14" s="44">
        <f t="shared" si="9"/>
        <v>0</v>
      </c>
      <c r="AP14" s="11">
        <v>0</v>
      </c>
      <c r="AQ14" s="8">
        <v>0</v>
      </c>
      <c r="AR14" s="8">
        <v>0</v>
      </c>
      <c r="AS14" s="44">
        <f t="shared" si="10"/>
        <v>0</v>
      </c>
    </row>
    <row r="15" spans="1:45" ht="12.75" customHeight="1">
      <c r="A15" s="100" t="s">
        <v>29</v>
      </c>
      <c r="B15" s="104" t="s">
        <v>96</v>
      </c>
      <c r="C15" s="98" t="s">
        <v>135</v>
      </c>
      <c r="D15" s="51">
        <v>12</v>
      </c>
      <c r="E15" s="55">
        <f t="shared" si="0"/>
        <v>13</v>
      </c>
      <c r="F15" s="27">
        <v>1</v>
      </c>
      <c r="G15" s="8">
        <v>0</v>
      </c>
      <c r="H15" s="8">
        <v>10</v>
      </c>
      <c r="I15" s="44">
        <f t="shared" si="1"/>
        <v>11</v>
      </c>
      <c r="J15" s="11">
        <v>1</v>
      </c>
      <c r="K15" s="8">
        <v>0</v>
      </c>
      <c r="L15" s="8">
        <v>0</v>
      </c>
      <c r="M15" s="43">
        <f t="shared" si="2"/>
        <v>1</v>
      </c>
      <c r="N15" s="27">
        <v>1</v>
      </c>
      <c r="O15" s="8">
        <v>0</v>
      </c>
      <c r="P15" s="8">
        <v>0</v>
      </c>
      <c r="Q15" s="44">
        <f t="shared" si="3"/>
        <v>1</v>
      </c>
      <c r="R15" s="11">
        <v>0</v>
      </c>
      <c r="S15" s="8">
        <v>0</v>
      </c>
      <c r="T15" s="8">
        <v>0</v>
      </c>
      <c r="U15" s="43">
        <f t="shared" si="4"/>
        <v>0</v>
      </c>
      <c r="V15" s="27">
        <v>0</v>
      </c>
      <c r="W15" s="8">
        <v>0</v>
      </c>
      <c r="X15" s="8">
        <v>0</v>
      </c>
      <c r="Y15" s="44">
        <f t="shared" si="5"/>
        <v>0</v>
      </c>
      <c r="Z15" s="11">
        <v>0</v>
      </c>
      <c r="AA15" s="8">
        <v>0</v>
      </c>
      <c r="AB15" s="8">
        <v>0</v>
      </c>
      <c r="AC15" s="43">
        <f t="shared" si="6"/>
        <v>0</v>
      </c>
      <c r="AD15" s="27">
        <v>0</v>
      </c>
      <c r="AE15" s="8">
        <v>0</v>
      </c>
      <c r="AF15" s="8">
        <v>0</v>
      </c>
      <c r="AG15" s="44">
        <f t="shared" si="7"/>
        <v>0</v>
      </c>
      <c r="AH15" s="11">
        <v>0</v>
      </c>
      <c r="AI15" s="8">
        <v>0</v>
      </c>
      <c r="AJ15" s="8">
        <v>0</v>
      </c>
      <c r="AK15" s="43">
        <f t="shared" si="8"/>
        <v>0</v>
      </c>
      <c r="AL15" s="27">
        <v>0</v>
      </c>
      <c r="AM15" s="8">
        <v>0</v>
      </c>
      <c r="AN15" s="8">
        <v>0</v>
      </c>
      <c r="AO15" s="44">
        <f t="shared" si="9"/>
        <v>0</v>
      </c>
      <c r="AP15" s="11">
        <v>0</v>
      </c>
      <c r="AQ15" s="8">
        <v>0</v>
      </c>
      <c r="AR15" s="8">
        <v>0</v>
      </c>
      <c r="AS15" s="44">
        <f t="shared" si="10"/>
        <v>0</v>
      </c>
    </row>
    <row r="16" spans="1:45" ht="12.75" customHeight="1">
      <c r="A16" s="100" t="s">
        <v>114</v>
      </c>
      <c r="B16" s="104" t="s">
        <v>97</v>
      </c>
      <c r="C16" s="98" t="s">
        <v>183</v>
      </c>
      <c r="D16" s="51">
        <v>54</v>
      </c>
      <c r="E16" s="55">
        <f t="shared" si="0"/>
        <v>13</v>
      </c>
      <c r="F16" s="27">
        <v>1</v>
      </c>
      <c r="G16" s="8">
        <v>0</v>
      </c>
      <c r="H16" s="8">
        <v>0</v>
      </c>
      <c r="I16" s="44">
        <f t="shared" si="1"/>
        <v>1</v>
      </c>
      <c r="J16" s="11">
        <v>1</v>
      </c>
      <c r="K16" s="8">
        <v>0</v>
      </c>
      <c r="L16" s="8">
        <v>0</v>
      </c>
      <c r="M16" s="43">
        <f t="shared" si="2"/>
        <v>1</v>
      </c>
      <c r="N16" s="27">
        <v>1</v>
      </c>
      <c r="O16" s="8">
        <v>2</v>
      </c>
      <c r="P16" s="8">
        <v>8</v>
      </c>
      <c r="Q16" s="44">
        <f t="shared" si="3"/>
        <v>11</v>
      </c>
      <c r="R16" s="11">
        <v>0</v>
      </c>
      <c r="S16" s="8">
        <v>0</v>
      </c>
      <c r="T16" s="8">
        <v>0</v>
      </c>
      <c r="U16" s="43">
        <f t="shared" si="4"/>
        <v>0</v>
      </c>
      <c r="V16" s="27">
        <v>0</v>
      </c>
      <c r="W16" s="8">
        <v>0</v>
      </c>
      <c r="X16" s="8">
        <v>0</v>
      </c>
      <c r="Y16" s="44">
        <f t="shared" si="5"/>
        <v>0</v>
      </c>
      <c r="Z16" s="11">
        <v>0</v>
      </c>
      <c r="AA16" s="8">
        <v>0</v>
      </c>
      <c r="AB16" s="8">
        <v>0</v>
      </c>
      <c r="AC16" s="43">
        <f t="shared" si="6"/>
        <v>0</v>
      </c>
      <c r="AD16" s="27">
        <v>0</v>
      </c>
      <c r="AE16" s="8">
        <v>0</v>
      </c>
      <c r="AF16" s="8">
        <v>0</v>
      </c>
      <c r="AG16" s="44">
        <f t="shared" si="7"/>
        <v>0</v>
      </c>
      <c r="AH16" s="11">
        <v>0</v>
      </c>
      <c r="AI16" s="8">
        <v>0</v>
      </c>
      <c r="AJ16" s="8">
        <v>0</v>
      </c>
      <c r="AK16" s="43">
        <f t="shared" si="8"/>
        <v>0</v>
      </c>
      <c r="AL16" s="27">
        <v>0</v>
      </c>
      <c r="AM16" s="8">
        <v>0</v>
      </c>
      <c r="AN16" s="8">
        <v>0</v>
      </c>
      <c r="AO16" s="44">
        <f t="shared" si="9"/>
        <v>0</v>
      </c>
      <c r="AP16" s="11">
        <v>0</v>
      </c>
      <c r="AQ16" s="8">
        <v>0</v>
      </c>
      <c r="AR16" s="8">
        <v>0</v>
      </c>
      <c r="AS16" s="44">
        <f t="shared" si="10"/>
        <v>0</v>
      </c>
    </row>
    <row r="17" spans="1:45" ht="12.75" customHeight="1">
      <c r="A17" s="100" t="s">
        <v>94</v>
      </c>
      <c r="B17" s="104" t="s">
        <v>98</v>
      </c>
      <c r="C17" s="108" t="s">
        <v>181</v>
      </c>
      <c r="D17" s="61">
        <v>50</v>
      </c>
      <c r="E17" s="55">
        <f t="shared" si="0"/>
        <v>9</v>
      </c>
      <c r="F17" s="27">
        <v>1</v>
      </c>
      <c r="G17" s="8">
        <v>0</v>
      </c>
      <c r="H17" s="8">
        <v>0</v>
      </c>
      <c r="I17" s="44">
        <f t="shared" si="1"/>
        <v>1</v>
      </c>
      <c r="J17" s="11">
        <v>1</v>
      </c>
      <c r="K17" s="8">
        <v>3</v>
      </c>
      <c r="L17" s="8">
        <v>3</v>
      </c>
      <c r="M17" s="43">
        <f t="shared" si="2"/>
        <v>7</v>
      </c>
      <c r="N17" s="27">
        <v>1</v>
      </c>
      <c r="O17" s="8">
        <v>0</v>
      </c>
      <c r="P17" s="8">
        <v>0</v>
      </c>
      <c r="Q17" s="44">
        <f t="shared" si="3"/>
        <v>1</v>
      </c>
      <c r="R17" s="11">
        <v>0</v>
      </c>
      <c r="S17" s="8">
        <v>0</v>
      </c>
      <c r="T17" s="8">
        <v>0</v>
      </c>
      <c r="U17" s="43">
        <f t="shared" si="4"/>
        <v>0</v>
      </c>
      <c r="V17" s="27">
        <v>0</v>
      </c>
      <c r="W17" s="8">
        <v>0</v>
      </c>
      <c r="X17" s="8">
        <v>0</v>
      </c>
      <c r="Y17" s="44">
        <f t="shared" si="5"/>
        <v>0</v>
      </c>
      <c r="Z17" s="11">
        <v>0</v>
      </c>
      <c r="AA17" s="8">
        <v>0</v>
      </c>
      <c r="AB17" s="8">
        <v>0</v>
      </c>
      <c r="AC17" s="43">
        <f t="shared" si="6"/>
        <v>0</v>
      </c>
      <c r="AD17" s="27">
        <v>0</v>
      </c>
      <c r="AE17" s="8">
        <v>0</v>
      </c>
      <c r="AF17" s="8">
        <v>0</v>
      </c>
      <c r="AG17" s="44">
        <f t="shared" si="7"/>
        <v>0</v>
      </c>
      <c r="AH17" s="11">
        <v>0</v>
      </c>
      <c r="AI17" s="8">
        <v>0</v>
      </c>
      <c r="AJ17" s="8">
        <v>0</v>
      </c>
      <c r="AK17" s="43">
        <f t="shared" si="8"/>
        <v>0</v>
      </c>
      <c r="AL17" s="27">
        <v>0</v>
      </c>
      <c r="AM17" s="8">
        <v>0</v>
      </c>
      <c r="AN17" s="8">
        <v>0</v>
      </c>
      <c r="AO17" s="44">
        <f t="shared" si="9"/>
        <v>0</v>
      </c>
      <c r="AP17" s="11">
        <v>0</v>
      </c>
      <c r="AQ17" s="8">
        <v>0</v>
      </c>
      <c r="AR17" s="8">
        <v>0</v>
      </c>
      <c r="AS17" s="44">
        <f t="shared" si="10"/>
        <v>0</v>
      </c>
    </row>
    <row r="18" spans="1:45" ht="12.75" customHeight="1">
      <c r="A18" s="100" t="s">
        <v>115</v>
      </c>
      <c r="B18" s="104" t="s">
        <v>103</v>
      </c>
      <c r="C18" s="98" t="s">
        <v>58</v>
      </c>
      <c r="D18" s="51">
        <v>9</v>
      </c>
      <c r="E18" s="55">
        <f t="shared" si="0"/>
        <v>9</v>
      </c>
      <c r="F18" s="27">
        <v>1</v>
      </c>
      <c r="G18" s="8">
        <v>0</v>
      </c>
      <c r="H18" s="8">
        <v>0</v>
      </c>
      <c r="I18" s="44">
        <f t="shared" si="1"/>
        <v>1</v>
      </c>
      <c r="J18" s="11">
        <v>1</v>
      </c>
      <c r="K18" s="8">
        <v>0</v>
      </c>
      <c r="L18" s="8">
        <v>0</v>
      </c>
      <c r="M18" s="43">
        <f t="shared" si="2"/>
        <v>1</v>
      </c>
      <c r="N18" s="27">
        <v>1</v>
      </c>
      <c r="O18" s="8">
        <v>0</v>
      </c>
      <c r="P18" s="8">
        <v>6</v>
      </c>
      <c r="Q18" s="44">
        <f t="shared" si="3"/>
        <v>7</v>
      </c>
      <c r="R18" s="11">
        <v>0</v>
      </c>
      <c r="S18" s="8">
        <v>0</v>
      </c>
      <c r="T18" s="8">
        <v>0</v>
      </c>
      <c r="U18" s="43">
        <f t="shared" si="4"/>
        <v>0</v>
      </c>
      <c r="V18" s="27">
        <v>0</v>
      </c>
      <c r="W18" s="8">
        <v>0</v>
      </c>
      <c r="X18" s="8">
        <v>0</v>
      </c>
      <c r="Y18" s="44">
        <f t="shared" si="5"/>
        <v>0</v>
      </c>
      <c r="Z18" s="11">
        <v>0</v>
      </c>
      <c r="AA18" s="8">
        <v>0</v>
      </c>
      <c r="AB18" s="8">
        <v>0</v>
      </c>
      <c r="AC18" s="43">
        <f t="shared" si="6"/>
        <v>0</v>
      </c>
      <c r="AD18" s="27">
        <v>0</v>
      </c>
      <c r="AE18" s="8">
        <v>0</v>
      </c>
      <c r="AF18" s="8">
        <v>0</v>
      </c>
      <c r="AG18" s="44">
        <f t="shared" si="7"/>
        <v>0</v>
      </c>
      <c r="AH18" s="11">
        <v>0</v>
      </c>
      <c r="AI18" s="8">
        <v>0</v>
      </c>
      <c r="AJ18" s="8">
        <v>0</v>
      </c>
      <c r="AK18" s="43">
        <f t="shared" si="8"/>
        <v>0</v>
      </c>
      <c r="AL18" s="27">
        <v>0</v>
      </c>
      <c r="AM18" s="8">
        <v>0</v>
      </c>
      <c r="AN18" s="8">
        <v>0</v>
      </c>
      <c r="AO18" s="44">
        <f t="shared" si="9"/>
        <v>0</v>
      </c>
      <c r="AP18" s="11">
        <v>0</v>
      </c>
      <c r="AQ18" s="8">
        <v>0</v>
      </c>
      <c r="AR18" s="8">
        <v>0</v>
      </c>
      <c r="AS18" s="44">
        <f t="shared" si="10"/>
        <v>0</v>
      </c>
    </row>
    <row r="19" spans="1:45" ht="12.75" customHeight="1">
      <c r="A19" s="100" t="s">
        <v>104</v>
      </c>
      <c r="B19" s="104" t="s">
        <v>104</v>
      </c>
      <c r="C19" s="98" t="s">
        <v>53</v>
      </c>
      <c r="D19" s="51">
        <v>11</v>
      </c>
      <c r="E19" s="55">
        <f t="shared" si="0"/>
        <v>8</v>
      </c>
      <c r="F19" s="27">
        <v>1</v>
      </c>
      <c r="G19" s="8">
        <v>0</v>
      </c>
      <c r="H19" s="8">
        <v>0</v>
      </c>
      <c r="I19" s="44">
        <f t="shared" si="1"/>
        <v>1</v>
      </c>
      <c r="J19" s="11">
        <v>1</v>
      </c>
      <c r="K19" s="8">
        <v>2</v>
      </c>
      <c r="L19" s="8">
        <v>0</v>
      </c>
      <c r="M19" s="43">
        <f t="shared" si="2"/>
        <v>3</v>
      </c>
      <c r="N19" s="27">
        <v>1</v>
      </c>
      <c r="O19" s="8">
        <v>0</v>
      </c>
      <c r="P19" s="8">
        <v>3</v>
      </c>
      <c r="Q19" s="44">
        <f t="shared" si="3"/>
        <v>4</v>
      </c>
      <c r="R19" s="11">
        <v>0</v>
      </c>
      <c r="S19" s="8">
        <v>0</v>
      </c>
      <c r="T19" s="8">
        <v>0</v>
      </c>
      <c r="U19" s="43">
        <f t="shared" si="4"/>
        <v>0</v>
      </c>
      <c r="V19" s="27">
        <v>0</v>
      </c>
      <c r="W19" s="8">
        <v>0</v>
      </c>
      <c r="X19" s="8">
        <v>0</v>
      </c>
      <c r="Y19" s="44">
        <f t="shared" si="5"/>
        <v>0</v>
      </c>
      <c r="Z19" s="11">
        <v>0</v>
      </c>
      <c r="AA19" s="8">
        <v>0</v>
      </c>
      <c r="AB19" s="8">
        <v>0</v>
      </c>
      <c r="AC19" s="43">
        <f t="shared" si="6"/>
        <v>0</v>
      </c>
      <c r="AD19" s="27">
        <v>0</v>
      </c>
      <c r="AE19" s="8">
        <v>0</v>
      </c>
      <c r="AF19" s="8">
        <v>0</v>
      </c>
      <c r="AG19" s="44">
        <f t="shared" si="7"/>
        <v>0</v>
      </c>
      <c r="AH19" s="11">
        <v>0</v>
      </c>
      <c r="AI19" s="8">
        <v>0</v>
      </c>
      <c r="AJ19" s="8">
        <v>0</v>
      </c>
      <c r="AK19" s="43">
        <f t="shared" si="8"/>
        <v>0</v>
      </c>
      <c r="AL19" s="27">
        <v>0</v>
      </c>
      <c r="AM19" s="8">
        <v>0</v>
      </c>
      <c r="AN19" s="8">
        <v>0</v>
      </c>
      <c r="AO19" s="44">
        <f t="shared" si="9"/>
        <v>0</v>
      </c>
      <c r="AP19" s="11">
        <v>0</v>
      </c>
      <c r="AQ19" s="8">
        <v>0</v>
      </c>
      <c r="AR19" s="8">
        <v>0</v>
      </c>
      <c r="AS19" s="44">
        <f t="shared" si="10"/>
        <v>0</v>
      </c>
    </row>
    <row r="20" spans="1:45" ht="12.75" customHeight="1">
      <c r="A20" s="100" t="s">
        <v>103</v>
      </c>
      <c r="B20" s="104" t="s">
        <v>102</v>
      </c>
      <c r="C20" s="97" t="s">
        <v>179</v>
      </c>
      <c r="D20" s="42">
        <v>52</v>
      </c>
      <c r="E20" s="55">
        <f t="shared" si="0"/>
        <v>7</v>
      </c>
      <c r="F20" s="27">
        <v>1</v>
      </c>
      <c r="G20" s="8">
        <v>0</v>
      </c>
      <c r="H20" s="8">
        <v>0</v>
      </c>
      <c r="I20" s="44">
        <f t="shared" si="1"/>
        <v>1</v>
      </c>
      <c r="J20" s="11">
        <v>1</v>
      </c>
      <c r="K20" s="8">
        <v>1</v>
      </c>
      <c r="L20" s="8">
        <v>2</v>
      </c>
      <c r="M20" s="43">
        <f t="shared" si="2"/>
        <v>4</v>
      </c>
      <c r="N20" s="27">
        <v>1</v>
      </c>
      <c r="O20" s="8">
        <v>1</v>
      </c>
      <c r="P20" s="8">
        <v>0</v>
      </c>
      <c r="Q20" s="44">
        <f t="shared" si="3"/>
        <v>2</v>
      </c>
      <c r="R20" s="11">
        <v>0</v>
      </c>
      <c r="S20" s="8">
        <v>0</v>
      </c>
      <c r="T20" s="8">
        <v>0</v>
      </c>
      <c r="U20" s="43">
        <f t="shared" si="4"/>
        <v>0</v>
      </c>
      <c r="V20" s="27">
        <v>0</v>
      </c>
      <c r="W20" s="8">
        <v>0</v>
      </c>
      <c r="X20" s="8">
        <v>0</v>
      </c>
      <c r="Y20" s="44">
        <f t="shared" si="5"/>
        <v>0</v>
      </c>
      <c r="Z20" s="11">
        <v>0</v>
      </c>
      <c r="AA20" s="8">
        <v>0</v>
      </c>
      <c r="AB20" s="8">
        <v>0</v>
      </c>
      <c r="AC20" s="43">
        <f t="shared" si="6"/>
        <v>0</v>
      </c>
      <c r="AD20" s="27">
        <v>0</v>
      </c>
      <c r="AE20" s="8">
        <v>0</v>
      </c>
      <c r="AF20" s="8">
        <v>0</v>
      </c>
      <c r="AG20" s="44">
        <f t="shared" si="7"/>
        <v>0</v>
      </c>
      <c r="AH20" s="11">
        <v>0</v>
      </c>
      <c r="AI20" s="8">
        <v>0</v>
      </c>
      <c r="AJ20" s="8">
        <v>0</v>
      </c>
      <c r="AK20" s="43">
        <f t="shared" si="8"/>
        <v>0</v>
      </c>
      <c r="AL20" s="27">
        <v>0</v>
      </c>
      <c r="AM20" s="8">
        <v>0</v>
      </c>
      <c r="AN20" s="8">
        <v>0</v>
      </c>
      <c r="AO20" s="44">
        <f t="shared" si="9"/>
        <v>0</v>
      </c>
      <c r="AP20" s="11">
        <v>0</v>
      </c>
      <c r="AQ20" s="8">
        <v>0</v>
      </c>
      <c r="AR20" s="8">
        <v>0</v>
      </c>
      <c r="AS20" s="44">
        <f t="shared" si="10"/>
        <v>0</v>
      </c>
    </row>
    <row r="21" spans="1:45" ht="12.75" customHeight="1">
      <c r="A21" s="100" t="s">
        <v>111</v>
      </c>
      <c r="B21" s="104" t="s">
        <v>105</v>
      </c>
      <c r="C21" s="97" t="s">
        <v>65</v>
      </c>
      <c r="D21" s="42">
        <v>60</v>
      </c>
      <c r="E21" s="55">
        <f t="shared" si="0"/>
        <v>7</v>
      </c>
      <c r="F21" s="27">
        <v>1</v>
      </c>
      <c r="G21" s="8">
        <v>0</v>
      </c>
      <c r="H21" s="8">
        <v>0</v>
      </c>
      <c r="I21" s="44">
        <f t="shared" si="1"/>
        <v>1</v>
      </c>
      <c r="J21" s="11">
        <v>1</v>
      </c>
      <c r="K21" s="8">
        <v>0</v>
      </c>
      <c r="L21" s="8">
        <v>0</v>
      </c>
      <c r="M21" s="43">
        <f t="shared" si="2"/>
        <v>1</v>
      </c>
      <c r="N21" s="27">
        <v>1</v>
      </c>
      <c r="O21" s="8">
        <v>0</v>
      </c>
      <c r="P21" s="8">
        <v>4</v>
      </c>
      <c r="Q21" s="44">
        <f t="shared" si="3"/>
        <v>5</v>
      </c>
      <c r="R21" s="11">
        <v>0</v>
      </c>
      <c r="S21" s="8">
        <v>0</v>
      </c>
      <c r="T21" s="8">
        <v>0</v>
      </c>
      <c r="U21" s="43">
        <f t="shared" si="4"/>
        <v>0</v>
      </c>
      <c r="V21" s="27">
        <v>0</v>
      </c>
      <c r="W21" s="8">
        <v>0</v>
      </c>
      <c r="X21" s="8">
        <v>0</v>
      </c>
      <c r="Y21" s="44">
        <f t="shared" si="5"/>
        <v>0</v>
      </c>
      <c r="Z21" s="11">
        <v>0</v>
      </c>
      <c r="AA21" s="8">
        <v>0</v>
      </c>
      <c r="AB21" s="8">
        <v>0</v>
      </c>
      <c r="AC21" s="43">
        <f t="shared" si="6"/>
        <v>0</v>
      </c>
      <c r="AD21" s="27">
        <v>0</v>
      </c>
      <c r="AE21" s="8">
        <v>0</v>
      </c>
      <c r="AF21" s="8">
        <v>0</v>
      </c>
      <c r="AG21" s="44">
        <f t="shared" si="7"/>
        <v>0</v>
      </c>
      <c r="AH21" s="11">
        <v>0</v>
      </c>
      <c r="AI21" s="8">
        <v>0</v>
      </c>
      <c r="AJ21" s="8">
        <v>0</v>
      </c>
      <c r="AK21" s="43">
        <f t="shared" si="8"/>
        <v>0</v>
      </c>
      <c r="AL21" s="27">
        <v>0</v>
      </c>
      <c r="AM21" s="8">
        <v>0</v>
      </c>
      <c r="AN21" s="8">
        <v>0</v>
      </c>
      <c r="AO21" s="44">
        <f t="shared" si="9"/>
        <v>0</v>
      </c>
      <c r="AP21" s="11">
        <v>0</v>
      </c>
      <c r="AQ21" s="8">
        <v>0</v>
      </c>
      <c r="AR21" s="8">
        <v>0</v>
      </c>
      <c r="AS21" s="44">
        <f t="shared" si="10"/>
        <v>0</v>
      </c>
    </row>
    <row r="22" spans="1:45" ht="12.75" customHeight="1">
      <c r="A22" s="100" t="s">
        <v>98</v>
      </c>
      <c r="B22" s="104" t="s">
        <v>44</v>
      </c>
      <c r="C22" s="97" t="s">
        <v>136</v>
      </c>
      <c r="D22" s="42">
        <v>43</v>
      </c>
      <c r="E22" s="55">
        <f t="shared" si="0"/>
        <v>6</v>
      </c>
      <c r="F22" s="27">
        <v>1</v>
      </c>
      <c r="G22" s="8">
        <v>0</v>
      </c>
      <c r="H22" s="8">
        <v>3</v>
      </c>
      <c r="I22" s="44">
        <f t="shared" si="1"/>
        <v>4</v>
      </c>
      <c r="J22" s="11">
        <v>1</v>
      </c>
      <c r="K22" s="8">
        <v>0</v>
      </c>
      <c r="L22" s="8">
        <v>1</v>
      </c>
      <c r="M22" s="43">
        <f t="shared" si="2"/>
        <v>2</v>
      </c>
      <c r="N22" s="27">
        <v>0</v>
      </c>
      <c r="O22" s="8">
        <v>0</v>
      </c>
      <c r="P22" s="8">
        <v>0</v>
      </c>
      <c r="Q22" s="44">
        <f t="shared" si="3"/>
        <v>0</v>
      </c>
      <c r="R22" s="11">
        <v>0</v>
      </c>
      <c r="S22" s="8">
        <v>0</v>
      </c>
      <c r="T22" s="8">
        <v>0</v>
      </c>
      <c r="U22" s="43">
        <f t="shared" si="4"/>
        <v>0</v>
      </c>
      <c r="V22" s="27">
        <v>0</v>
      </c>
      <c r="W22" s="8">
        <v>0</v>
      </c>
      <c r="X22" s="8">
        <v>0</v>
      </c>
      <c r="Y22" s="44">
        <f t="shared" si="5"/>
        <v>0</v>
      </c>
      <c r="Z22" s="11">
        <v>0</v>
      </c>
      <c r="AA22" s="8">
        <v>0</v>
      </c>
      <c r="AB22" s="8">
        <v>0</v>
      </c>
      <c r="AC22" s="43">
        <f t="shared" si="6"/>
        <v>0</v>
      </c>
      <c r="AD22" s="27">
        <v>0</v>
      </c>
      <c r="AE22" s="8">
        <v>0</v>
      </c>
      <c r="AF22" s="8">
        <v>0</v>
      </c>
      <c r="AG22" s="44">
        <f t="shared" si="7"/>
        <v>0</v>
      </c>
      <c r="AH22" s="11">
        <v>0</v>
      </c>
      <c r="AI22" s="8">
        <v>0</v>
      </c>
      <c r="AJ22" s="8">
        <v>0</v>
      </c>
      <c r="AK22" s="43">
        <f t="shared" si="8"/>
        <v>0</v>
      </c>
      <c r="AL22" s="27">
        <v>0</v>
      </c>
      <c r="AM22" s="8">
        <v>0</v>
      </c>
      <c r="AN22" s="8">
        <v>0</v>
      </c>
      <c r="AO22" s="44">
        <f t="shared" si="9"/>
        <v>0</v>
      </c>
      <c r="AP22" s="11">
        <v>0</v>
      </c>
      <c r="AQ22" s="8">
        <v>0</v>
      </c>
      <c r="AR22" s="8">
        <v>0</v>
      </c>
      <c r="AS22" s="44">
        <f t="shared" si="10"/>
        <v>0</v>
      </c>
    </row>
    <row r="23" spans="1:45" ht="12.75" customHeight="1">
      <c r="A23" s="100" t="s">
        <v>102</v>
      </c>
      <c r="B23" s="104" t="s">
        <v>45</v>
      </c>
      <c r="C23" s="98" t="s">
        <v>49</v>
      </c>
      <c r="D23" s="51">
        <v>6</v>
      </c>
      <c r="E23" s="55">
        <f t="shared" si="0"/>
        <v>5</v>
      </c>
      <c r="F23" s="27">
        <v>1</v>
      </c>
      <c r="G23" s="8">
        <v>0</v>
      </c>
      <c r="H23" s="8">
        <v>2</v>
      </c>
      <c r="I23" s="44">
        <f t="shared" si="1"/>
        <v>3</v>
      </c>
      <c r="J23" s="11">
        <v>1</v>
      </c>
      <c r="K23" s="8">
        <v>0</v>
      </c>
      <c r="L23" s="8">
        <v>0</v>
      </c>
      <c r="M23" s="43">
        <f t="shared" si="2"/>
        <v>1</v>
      </c>
      <c r="N23" s="27">
        <v>1</v>
      </c>
      <c r="O23" s="8">
        <v>0</v>
      </c>
      <c r="P23" s="8">
        <v>0</v>
      </c>
      <c r="Q23" s="44">
        <f t="shared" si="3"/>
        <v>1</v>
      </c>
      <c r="R23" s="11">
        <v>0</v>
      </c>
      <c r="S23" s="8">
        <v>0</v>
      </c>
      <c r="T23" s="8">
        <v>0</v>
      </c>
      <c r="U23" s="43">
        <f t="shared" si="4"/>
        <v>0</v>
      </c>
      <c r="V23" s="27">
        <v>0</v>
      </c>
      <c r="W23" s="8">
        <v>0</v>
      </c>
      <c r="X23" s="8">
        <v>0</v>
      </c>
      <c r="Y23" s="44">
        <f t="shared" si="5"/>
        <v>0</v>
      </c>
      <c r="Z23" s="11">
        <v>0</v>
      </c>
      <c r="AA23" s="8">
        <v>0</v>
      </c>
      <c r="AB23" s="8">
        <v>0</v>
      </c>
      <c r="AC23" s="43">
        <f t="shared" si="6"/>
        <v>0</v>
      </c>
      <c r="AD23" s="27">
        <v>0</v>
      </c>
      <c r="AE23" s="8">
        <v>0</v>
      </c>
      <c r="AF23" s="8">
        <v>0</v>
      </c>
      <c r="AG23" s="44">
        <f t="shared" si="7"/>
        <v>0</v>
      </c>
      <c r="AH23" s="11">
        <v>0</v>
      </c>
      <c r="AI23" s="8">
        <v>0</v>
      </c>
      <c r="AJ23" s="8">
        <v>0</v>
      </c>
      <c r="AK23" s="43">
        <f t="shared" si="8"/>
        <v>0</v>
      </c>
      <c r="AL23" s="27">
        <v>0</v>
      </c>
      <c r="AM23" s="8">
        <v>0</v>
      </c>
      <c r="AN23" s="8">
        <v>0</v>
      </c>
      <c r="AO23" s="44">
        <f t="shared" si="9"/>
        <v>0</v>
      </c>
      <c r="AP23" s="11">
        <v>0</v>
      </c>
      <c r="AQ23" s="8">
        <v>0</v>
      </c>
      <c r="AR23" s="8">
        <v>0</v>
      </c>
      <c r="AS23" s="44">
        <f t="shared" si="10"/>
        <v>0</v>
      </c>
    </row>
    <row r="24" spans="1:45" ht="12.75" customHeight="1">
      <c r="A24" s="100" t="s">
        <v>105</v>
      </c>
      <c r="B24" s="104" t="s">
        <v>106</v>
      </c>
      <c r="C24" s="97" t="s">
        <v>54</v>
      </c>
      <c r="D24" s="42">
        <v>15</v>
      </c>
      <c r="E24" s="55">
        <f t="shared" si="0"/>
        <v>5</v>
      </c>
      <c r="F24" s="27">
        <v>1</v>
      </c>
      <c r="G24" s="8">
        <v>0</v>
      </c>
      <c r="H24" s="8">
        <v>0</v>
      </c>
      <c r="I24" s="44">
        <f t="shared" si="1"/>
        <v>1</v>
      </c>
      <c r="J24" s="11">
        <v>1</v>
      </c>
      <c r="K24" s="8">
        <v>2</v>
      </c>
      <c r="L24" s="8">
        <v>0</v>
      </c>
      <c r="M24" s="43">
        <f t="shared" si="2"/>
        <v>3</v>
      </c>
      <c r="N24" s="27">
        <v>1</v>
      </c>
      <c r="O24" s="8">
        <v>0</v>
      </c>
      <c r="P24" s="8">
        <v>0</v>
      </c>
      <c r="Q24" s="44">
        <f t="shared" si="3"/>
        <v>1</v>
      </c>
      <c r="R24" s="11">
        <v>0</v>
      </c>
      <c r="S24" s="8">
        <v>0</v>
      </c>
      <c r="T24" s="8">
        <v>0</v>
      </c>
      <c r="U24" s="43">
        <f t="shared" si="4"/>
        <v>0</v>
      </c>
      <c r="V24" s="27">
        <v>0</v>
      </c>
      <c r="W24" s="8">
        <v>0</v>
      </c>
      <c r="X24" s="8">
        <v>0</v>
      </c>
      <c r="Y24" s="44">
        <f t="shared" si="5"/>
        <v>0</v>
      </c>
      <c r="Z24" s="11">
        <v>0</v>
      </c>
      <c r="AA24" s="8">
        <v>0</v>
      </c>
      <c r="AB24" s="8">
        <v>0</v>
      </c>
      <c r="AC24" s="43">
        <f t="shared" si="6"/>
        <v>0</v>
      </c>
      <c r="AD24" s="27">
        <v>0</v>
      </c>
      <c r="AE24" s="8">
        <v>0</v>
      </c>
      <c r="AF24" s="8">
        <v>0</v>
      </c>
      <c r="AG24" s="44">
        <f t="shared" si="7"/>
        <v>0</v>
      </c>
      <c r="AH24" s="11">
        <v>0</v>
      </c>
      <c r="AI24" s="8">
        <v>0</v>
      </c>
      <c r="AJ24" s="8">
        <v>0</v>
      </c>
      <c r="AK24" s="43">
        <f t="shared" si="8"/>
        <v>0</v>
      </c>
      <c r="AL24" s="27">
        <v>0</v>
      </c>
      <c r="AM24" s="8">
        <v>0</v>
      </c>
      <c r="AN24" s="8">
        <v>0</v>
      </c>
      <c r="AO24" s="44">
        <f t="shared" si="9"/>
        <v>0</v>
      </c>
      <c r="AP24" s="11">
        <v>0</v>
      </c>
      <c r="AQ24" s="8">
        <v>0</v>
      </c>
      <c r="AR24" s="8">
        <v>0</v>
      </c>
      <c r="AS24" s="44">
        <f t="shared" si="10"/>
        <v>0</v>
      </c>
    </row>
    <row r="25" spans="1:45" ht="12.75" customHeight="1">
      <c r="A25" s="100" t="s">
        <v>108</v>
      </c>
      <c r="B25" s="104" t="s">
        <v>107</v>
      </c>
      <c r="C25" s="108" t="s">
        <v>177</v>
      </c>
      <c r="D25" s="61">
        <v>49</v>
      </c>
      <c r="E25" s="55">
        <f t="shared" si="0"/>
        <v>5</v>
      </c>
      <c r="F25" s="27">
        <v>1</v>
      </c>
      <c r="G25" s="8">
        <v>0</v>
      </c>
      <c r="H25" s="8">
        <v>0</v>
      </c>
      <c r="I25" s="44">
        <f t="shared" si="1"/>
        <v>1</v>
      </c>
      <c r="J25" s="11">
        <v>1</v>
      </c>
      <c r="K25" s="8">
        <v>0</v>
      </c>
      <c r="L25" s="8">
        <v>0</v>
      </c>
      <c r="M25" s="43">
        <f t="shared" si="2"/>
        <v>1</v>
      </c>
      <c r="N25" s="27">
        <v>1</v>
      </c>
      <c r="O25" s="8">
        <v>0</v>
      </c>
      <c r="P25" s="8">
        <v>2</v>
      </c>
      <c r="Q25" s="44">
        <f t="shared" si="3"/>
        <v>3</v>
      </c>
      <c r="R25" s="11">
        <v>0</v>
      </c>
      <c r="S25" s="8">
        <v>0</v>
      </c>
      <c r="T25" s="8">
        <v>0</v>
      </c>
      <c r="U25" s="43">
        <f t="shared" si="4"/>
        <v>0</v>
      </c>
      <c r="V25" s="27">
        <v>0</v>
      </c>
      <c r="W25" s="8">
        <v>0</v>
      </c>
      <c r="X25" s="8">
        <v>0</v>
      </c>
      <c r="Y25" s="44">
        <f t="shared" si="5"/>
        <v>0</v>
      </c>
      <c r="Z25" s="11">
        <v>0</v>
      </c>
      <c r="AA25" s="8">
        <v>0</v>
      </c>
      <c r="AB25" s="8">
        <v>0</v>
      </c>
      <c r="AC25" s="43">
        <f t="shared" si="6"/>
        <v>0</v>
      </c>
      <c r="AD25" s="27">
        <v>0</v>
      </c>
      <c r="AE25" s="8">
        <v>0</v>
      </c>
      <c r="AF25" s="8">
        <v>0</v>
      </c>
      <c r="AG25" s="44">
        <f t="shared" si="7"/>
        <v>0</v>
      </c>
      <c r="AH25" s="11">
        <v>0</v>
      </c>
      <c r="AI25" s="8">
        <v>0</v>
      </c>
      <c r="AJ25" s="8">
        <v>0</v>
      </c>
      <c r="AK25" s="43">
        <f t="shared" si="8"/>
        <v>0</v>
      </c>
      <c r="AL25" s="27">
        <v>0</v>
      </c>
      <c r="AM25" s="8">
        <v>0</v>
      </c>
      <c r="AN25" s="8">
        <v>0</v>
      </c>
      <c r="AO25" s="44">
        <f t="shared" si="9"/>
        <v>0</v>
      </c>
      <c r="AP25" s="11">
        <v>0</v>
      </c>
      <c r="AQ25" s="8">
        <v>0</v>
      </c>
      <c r="AR25" s="8">
        <v>0</v>
      </c>
      <c r="AS25" s="44">
        <f t="shared" si="10"/>
        <v>0</v>
      </c>
    </row>
    <row r="26" spans="1:45" ht="12.75" customHeight="1">
      <c r="A26" s="100" t="s">
        <v>44</v>
      </c>
      <c r="B26" s="104" t="s">
        <v>108</v>
      </c>
      <c r="C26" s="98" t="s">
        <v>184</v>
      </c>
      <c r="D26" s="51">
        <v>48</v>
      </c>
      <c r="E26" s="55">
        <f t="shared" si="0"/>
        <v>4</v>
      </c>
      <c r="F26" s="27">
        <v>1</v>
      </c>
      <c r="G26" s="8">
        <v>0</v>
      </c>
      <c r="H26" s="8">
        <v>0</v>
      </c>
      <c r="I26" s="44">
        <f t="shared" si="1"/>
        <v>1</v>
      </c>
      <c r="J26" s="11">
        <v>1</v>
      </c>
      <c r="K26" s="8">
        <v>1</v>
      </c>
      <c r="L26" s="8">
        <v>0</v>
      </c>
      <c r="M26" s="43">
        <f t="shared" si="2"/>
        <v>2</v>
      </c>
      <c r="N26" s="27">
        <v>1</v>
      </c>
      <c r="O26" s="8">
        <v>0</v>
      </c>
      <c r="P26" s="8">
        <v>0</v>
      </c>
      <c r="Q26" s="44">
        <f t="shared" si="3"/>
        <v>1</v>
      </c>
      <c r="R26" s="11">
        <v>0</v>
      </c>
      <c r="S26" s="8">
        <v>0</v>
      </c>
      <c r="T26" s="8">
        <v>0</v>
      </c>
      <c r="U26" s="43">
        <f t="shared" si="4"/>
        <v>0</v>
      </c>
      <c r="V26" s="27">
        <v>0</v>
      </c>
      <c r="W26" s="8">
        <v>0</v>
      </c>
      <c r="X26" s="8">
        <v>0</v>
      </c>
      <c r="Y26" s="44">
        <f t="shared" si="5"/>
        <v>0</v>
      </c>
      <c r="Z26" s="11">
        <v>0</v>
      </c>
      <c r="AA26" s="8">
        <v>0</v>
      </c>
      <c r="AB26" s="8">
        <v>0</v>
      </c>
      <c r="AC26" s="43">
        <f t="shared" si="6"/>
        <v>0</v>
      </c>
      <c r="AD26" s="27">
        <v>0</v>
      </c>
      <c r="AE26" s="8">
        <v>0</v>
      </c>
      <c r="AF26" s="8">
        <v>0</v>
      </c>
      <c r="AG26" s="44">
        <f t="shared" si="7"/>
        <v>0</v>
      </c>
      <c r="AH26" s="11">
        <v>0</v>
      </c>
      <c r="AI26" s="8">
        <v>0</v>
      </c>
      <c r="AJ26" s="8">
        <v>0</v>
      </c>
      <c r="AK26" s="43">
        <f t="shared" si="8"/>
        <v>0</v>
      </c>
      <c r="AL26" s="27">
        <v>0</v>
      </c>
      <c r="AM26" s="8">
        <v>0</v>
      </c>
      <c r="AN26" s="8">
        <v>0</v>
      </c>
      <c r="AO26" s="44">
        <f t="shared" si="9"/>
        <v>0</v>
      </c>
      <c r="AP26" s="11">
        <v>0</v>
      </c>
      <c r="AQ26" s="8">
        <v>0</v>
      </c>
      <c r="AR26" s="8">
        <v>0</v>
      </c>
      <c r="AS26" s="44">
        <f t="shared" si="10"/>
        <v>0</v>
      </c>
    </row>
    <row r="27" spans="1:45" ht="12.75" customHeight="1">
      <c r="A27" s="100" t="s">
        <v>45</v>
      </c>
      <c r="B27" s="104" t="s">
        <v>109</v>
      </c>
      <c r="C27" s="97" t="s">
        <v>75</v>
      </c>
      <c r="D27" s="42">
        <v>18</v>
      </c>
      <c r="E27" s="55">
        <f t="shared" si="0"/>
        <v>4</v>
      </c>
      <c r="F27" s="27">
        <v>1</v>
      </c>
      <c r="G27" s="8">
        <v>0</v>
      </c>
      <c r="H27" s="8">
        <v>0</v>
      </c>
      <c r="I27" s="44">
        <f t="shared" si="1"/>
        <v>1</v>
      </c>
      <c r="J27" s="11">
        <v>1</v>
      </c>
      <c r="K27" s="8">
        <v>0</v>
      </c>
      <c r="L27" s="8">
        <v>0</v>
      </c>
      <c r="M27" s="43">
        <f t="shared" si="2"/>
        <v>1</v>
      </c>
      <c r="N27" s="27">
        <v>1</v>
      </c>
      <c r="O27" s="8">
        <v>1</v>
      </c>
      <c r="P27" s="8">
        <v>0</v>
      </c>
      <c r="Q27" s="44">
        <f t="shared" si="3"/>
        <v>2</v>
      </c>
      <c r="R27" s="11">
        <v>0</v>
      </c>
      <c r="S27" s="8">
        <v>0</v>
      </c>
      <c r="T27" s="8">
        <v>0</v>
      </c>
      <c r="U27" s="43">
        <f t="shared" si="4"/>
        <v>0</v>
      </c>
      <c r="V27" s="27">
        <v>0</v>
      </c>
      <c r="W27" s="8">
        <v>0</v>
      </c>
      <c r="X27" s="8">
        <v>0</v>
      </c>
      <c r="Y27" s="44">
        <f t="shared" si="5"/>
        <v>0</v>
      </c>
      <c r="Z27" s="11">
        <v>0</v>
      </c>
      <c r="AA27" s="8">
        <v>0</v>
      </c>
      <c r="AB27" s="8">
        <v>0</v>
      </c>
      <c r="AC27" s="43">
        <f t="shared" si="6"/>
        <v>0</v>
      </c>
      <c r="AD27" s="27">
        <v>0</v>
      </c>
      <c r="AE27" s="8">
        <v>0</v>
      </c>
      <c r="AF27" s="8">
        <v>0</v>
      </c>
      <c r="AG27" s="44">
        <f t="shared" si="7"/>
        <v>0</v>
      </c>
      <c r="AH27" s="11">
        <v>0</v>
      </c>
      <c r="AI27" s="8">
        <v>0</v>
      </c>
      <c r="AJ27" s="8">
        <v>0</v>
      </c>
      <c r="AK27" s="43">
        <f t="shared" si="8"/>
        <v>0</v>
      </c>
      <c r="AL27" s="27">
        <v>0</v>
      </c>
      <c r="AM27" s="8">
        <v>0</v>
      </c>
      <c r="AN27" s="8">
        <v>0</v>
      </c>
      <c r="AO27" s="44">
        <f t="shared" si="9"/>
        <v>0</v>
      </c>
      <c r="AP27" s="11">
        <v>0</v>
      </c>
      <c r="AQ27" s="8">
        <v>0</v>
      </c>
      <c r="AR27" s="8">
        <v>0</v>
      </c>
      <c r="AS27" s="44">
        <f t="shared" si="10"/>
        <v>0</v>
      </c>
    </row>
    <row r="28" spans="1:45" ht="12.75" customHeight="1">
      <c r="A28" s="100" t="s">
        <v>106</v>
      </c>
      <c r="B28" s="104" t="s">
        <v>110</v>
      </c>
      <c r="C28" s="29" t="s">
        <v>61</v>
      </c>
      <c r="D28" s="9">
        <v>45</v>
      </c>
      <c r="E28" s="55">
        <f t="shared" si="0"/>
        <v>3</v>
      </c>
      <c r="F28" s="27">
        <v>1</v>
      </c>
      <c r="G28" s="8">
        <v>0</v>
      </c>
      <c r="H28" s="8">
        <v>0</v>
      </c>
      <c r="I28" s="44">
        <f t="shared" si="1"/>
        <v>1</v>
      </c>
      <c r="J28" s="11">
        <v>1</v>
      </c>
      <c r="K28" s="8">
        <v>0</v>
      </c>
      <c r="L28" s="8">
        <v>0</v>
      </c>
      <c r="M28" s="43">
        <f t="shared" si="2"/>
        <v>1</v>
      </c>
      <c r="N28" s="27">
        <v>1</v>
      </c>
      <c r="O28" s="8">
        <v>0</v>
      </c>
      <c r="P28" s="8">
        <v>0</v>
      </c>
      <c r="Q28" s="44">
        <f t="shared" si="3"/>
        <v>1</v>
      </c>
      <c r="R28" s="11">
        <v>0</v>
      </c>
      <c r="S28" s="8">
        <v>0</v>
      </c>
      <c r="T28" s="8">
        <v>0</v>
      </c>
      <c r="U28" s="43">
        <f t="shared" si="4"/>
        <v>0</v>
      </c>
      <c r="V28" s="27">
        <v>0</v>
      </c>
      <c r="W28" s="8">
        <v>0</v>
      </c>
      <c r="X28" s="8">
        <v>0</v>
      </c>
      <c r="Y28" s="44">
        <f t="shared" si="5"/>
        <v>0</v>
      </c>
      <c r="Z28" s="11">
        <v>0</v>
      </c>
      <c r="AA28" s="8">
        <v>0</v>
      </c>
      <c r="AB28" s="8">
        <v>0</v>
      </c>
      <c r="AC28" s="43">
        <f t="shared" si="6"/>
        <v>0</v>
      </c>
      <c r="AD28" s="27">
        <v>0</v>
      </c>
      <c r="AE28" s="8">
        <v>0</v>
      </c>
      <c r="AF28" s="8">
        <v>0</v>
      </c>
      <c r="AG28" s="44">
        <f t="shared" si="7"/>
        <v>0</v>
      </c>
      <c r="AH28" s="11">
        <v>0</v>
      </c>
      <c r="AI28" s="8">
        <v>0</v>
      </c>
      <c r="AJ28" s="8">
        <v>0</v>
      </c>
      <c r="AK28" s="43">
        <f t="shared" si="8"/>
        <v>0</v>
      </c>
      <c r="AL28" s="27">
        <v>0</v>
      </c>
      <c r="AM28" s="8">
        <v>0</v>
      </c>
      <c r="AN28" s="8">
        <v>0</v>
      </c>
      <c r="AO28" s="44">
        <f t="shared" si="9"/>
        <v>0</v>
      </c>
      <c r="AP28" s="11">
        <v>0</v>
      </c>
      <c r="AQ28" s="8">
        <v>0</v>
      </c>
      <c r="AR28" s="8">
        <v>0</v>
      </c>
      <c r="AS28" s="44">
        <f t="shared" si="10"/>
        <v>0</v>
      </c>
    </row>
    <row r="29" spans="1:45" ht="12.75" customHeight="1">
      <c r="A29" s="100" t="s">
        <v>107</v>
      </c>
      <c r="B29" s="104" t="s">
        <v>111</v>
      </c>
      <c r="C29" s="108" t="s">
        <v>141</v>
      </c>
      <c r="D29" s="61">
        <v>47</v>
      </c>
      <c r="E29" s="55">
        <f t="shared" si="0"/>
        <v>3</v>
      </c>
      <c r="F29" s="27">
        <v>1</v>
      </c>
      <c r="G29" s="8">
        <v>0</v>
      </c>
      <c r="H29" s="8">
        <v>0</v>
      </c>
      <c r="I29" s="44">
        <f t="shared" si="1"/>
        <v>1</v>
      </c>
      <c r="J29" s="11">
        <v>1</v>
      </c>
      <c r="K29" s="8">
        <v>0</v>
      </c>
      <c r="L29" s="8">
        <v>0</v>
      </c>
      <c r="M29" s="43">
        <f t="shared" si="2"/>
        <v>1</v>
      </c>
      <c r="N29" s="27">
        <v>1</v>
      </c>
      <c r="O29" s="8">
        <v>0</v>
      </c>
      <c r="P29" s="8">
        <v>0</v>
      </c>
      <c r="Q29" s="44">
        <f t="shared" si="3"/>
        <v>1</v>
      </c>
      <c r="R29" s="11">
        <v>0</v>
      </c>
      <c r="S29" s="8">
        <v>0</v>
      </c>
      <c r="T29" s="8">
        <v>0</v>
      </c>
      <c r="U29" s="43">
        <f t="shared" si="4"/>
        <v>0</v>
      </c>
      <c r="V29" s="27">
        <v>0</v>
      </c>
      <c r="W29" s="8">
        <v>0</v>
      </c>
      <c r="X29" s="8">
        <v>0</v>
      </c>
      <c r="Y29" s="44">
        <f t="shared" si="5"/>
        <v>0</v>
      </c>
      <c r="Z29" s="11">
        <v>0</v>
      </c>
      <c r="AA29" s="8">
        <v>0</v>
      </c>
      <c r="AB29" s="8">
        <v>0</v>
      </c>
      <c r="AC29" s="43">
        <f t="shared" si="6"/>
        <v>0</v>
      </c>
      <c r="AD29" s="27">
        <v>0</v>
      </c>
      <c r="AE29" s="8">
        <v>0</v>
      </c>
      <c r="AF29" s="8">
        <v>0</v>
      </c>
      <c r="AG29" s="44">
        <f t="shared" si="7"/>
        <v>0</v>
      </c>
      <c r="AH29" s="11">
        <v>0</v>
      </c>
      <c r="AI29" s="8">
        <v>0</v>
      </c>
      <c r="AJ29" s="8">
        <v>0</v>
      </c>
      <c r="AK29" s="43">
        <f t="shared" si="8"/>
        <v>0</v>
      </c>
      <c r="AL29" s="27">
        <v>0</v>
      </c>
      <c r="AM29" s="8">
        <v>0</v>
      </c>
      <c r="AN29" s="8">
        <v>0</v>
      </c>
      <c r="AO29" s="44">
        <f t="shared" si="9"/>
        <v>0</v>
      </c>
      <c r="AP29" s="11">
        <v>0</v>
      </c>
      <c r="AQ29" s="8">
        <v>0</v>
      </c>
      <c r="AR29" s="8">
        <v>0</v>
      </c>
      <c r="AS29" s="44">
        <f t="shared" si="10"/>
        <v>0</v>
      </c>
    </row>
    <row r="30" spans="1:45" ht="12.75" customHeight="1">
      <c r="A30" s="100" t="s">
        <v>109</v>
      </c>
      <c r="B30" s="104" t="s">
        <v>112</v>
      </c>
      <c r="C30" s="97" t="s">
        <v>137</v>
      </c>
      <c r="D30" s="9">
        <v>31</v>
      </c>
      <c r="E30" s="55">
        <f t="shared" si="0"/>
        <v>3</v>
      </c>
      <c r="F30" s="27">
        <v>1</v>
      </c>
      <c r="G30" s="8">
        <v>0</v>
      </c>
      <c r="H30" s="8">
        <v>0</v>
      </c>
      <c r="I30" s="44">
        <f t="shared" si="1"/>
        <v>1</v>
      </c>
      <c r="J30" s="11">
        <v>1</v>
      </c>
      <c r="K30" s="8">
        <v>0</v>
      </c>
      <c r="L30" s="8">
        <v>0</v>
      </c>
      <c r="M30" s="43">
        <f t="shared" si="2"/>
        <v>1</v>
      </c>
      <c r="N30" s="27">
        <v>1</v>
      </c>
      <c r="O30" s="8">
        <v>0</v>
      </c>
      <c r="P30" s="8">
        <v>0</v>
      </c>
      <c r="Q30" s="44">
        <f t="shared" si="3"/>
        <v>1</v>
      </c>
      <c r="R30" s="11">
        <v>0</v>
      </c>
      <c r="S30" s="8">
        <v>0</v>
      </c>
      <c r="T30" s="8">
        <v>0</v>
      </c>
      <c r="U30" s="43">
        <f t="shared" si="4"/>
        <v>0</v>
      </c>
      <c r="V30" s="27">
        <v>0</v>
      </c>
      <c r="W30" s="8">
        <v>0</v>
      </c>
      <c r="X30" s="8">
        <v>0</v>
      </c>
      <c r="Y30" s="44">
        <f t="shared" si="5"/>
        <v>0</v>
      </c>
      <c r="Z30" s="11">
        <v>0</v>
      </c>
      <c r="AA30" s="8">
        <v>0</v>
      </c>
      <c r="AB30" s="8">
        <v>0</v>
      </c>
      <c r="AC30" s="43">
        <f t="shared" si="6"/>
        <v>0</v>
      </c>
      <c r="AD30" s="27">
        <v>0</v>
      </c>
      <c r="AE30" s="8">
        <v>0</v>
      </c>
      <c r="AF30" s="8">
        <v>0</v>
      </c>
      <c r="AG30" s="44">
        <f t="shared" si="7"/>
        <v>0</v>
      </c>
      <c r="AH30" s="11">
        <v>0</v>
      </c>
      <c r="AI30" s="8">
        <v>0</v>
      </c>
      <c r="AJ30" s="8">
        <v>0</v>
      </c>
      <c r="AK30" s="43">
        <f t="shared" si="8"/>
        <v>0</v>
      </c>
      <c r="AL30" s="27">
        <v>0</v>
      </c>
      <c r="AM30" s="8">
        <v>0</v>
      </c>
      <c r="AN30" s="8">
        <v>0</v>
      </c>
      <c r="AO30" s="44">
        <f t="shared" si="9"/>
        <v>0</v>
      </c>
      <c r="AP30" s="11">
        <v>0</v>
      </c>
      <c r="AQ30" s="8">
        <v>0</v>
      </c>
      <c r="AR30" s="8">
        <v>0</v>
      </c>
      <c r="AS30" s="44">
        <f t="shared" si="10"/>
        <v>0</v>
      </c>
    </row>
    <row r="31" spans="1:45" ht="12.75" customHeight="1">
      <c r="A31" s="100" t="s">
        <v>110</v>
      </c>
      <c r="B31" s="104" t="s">
        <v>113</v>
      </c>
      <c r="C31" s="97" t="s">
        <v>180</v>
      </c>
      <c r="D31" s="42">
        <v>43</v>
      </c>
      <c r="E31" s="55">
        <f t="shared" si="0"/>
        <v>3</v>
      </c>
      <c r="F31" s="27">
        <v>1</v>
      </c>
      <c r="G31" s="8">
        <v>0</v>
      </c>
      <c r="H31" s="8">
        <v>0</v>
      </c>
      <c r="I31" s="44">
        <f t="shared" si="1"/>
        <v>1</v>
      </c>
      <c r="J31" s="11">
        <v>1</v>
      </c>
      <c r="K31" s="8">
        <v>0</v>
      </c>
      <c r="L31" s="8">
        <v>0</v>
      </c>
      <c r="M31" s="43">
        <f t="shared" si="2"/>
        <v>1</v>
      </c>
      <c r="N31" s="27">
        <v>1</v>
      </c>
      <c r="O31" s="8">
        <v>0</v>
      </c>
      <c r="P31" s="8">
        <v>0</v>
      </c>
      <c r="Q31" s="44">
        <f t="shared" si="3"/>
        <v>1</v>
      </c>
      <c r="R31" s="11">
        <v>0</v>
      </c>
      <c r="S31" s="8">
        <v>0</v>
      </c>
      <c r="T31" s="8">
        <v>0</v>
      </c>
      <c r="U31" s="43">
        <f t="shared" si="4"/>
        <v>0</v>
      </c>
      <c r="V31" s="27">
        <v>0</v>
      </c>
      <c r="W31" s="8">
        <v>0</v>
      </c>
      <c r="X31" s="8">
        <v>0</v>
      </c>
      <c r="Y31" s="44">
        <f t="shared" si="5"/>
        <v>0</v>
      </c>
      <c r="Z31" s="11">
        <v>0</v>
      </c>
      <c r="AA31" s="8">
        <v>0</v>
      </c>
      <c r="AB31" s="8">
        <v>0</v>
      </c>
      <c r="AC31" s="43">
        <f t="shared" si="6"/>
        <v>0</v>
      </c>
      <c r="AD31" s="27">
        <v>0</v>
      </c>
      <c r="AE31" s="8">
        <v>0</v>
      </c>
      <c r="AF31" s="8">
        <v>0</v>
      </c>
      <c r="AG31" s="44">
        <f t="shared" si="7"/>
        <v>0</v>
      </c>
      <c r="AH31" s="11">
        <v>0</v>
      </c>
      <c r="AI31" s="8">
        <v>0</v>
      </c>
      <c r="AJ31" s="8">
        <v>0</v>
      </c>
      <c r="AK31" s="43">
        <f t="shared" si="8"/>
        <v>0</v>
      </c>
      <c r="AL31" s="27">
        <v>0</v>
      </c>
      <c r="AM31" s="8">
        <v>0</v>
      </c>
      <c r="AN31" s="8">
        <v>0</v>
      </c>
      <c r="AO31" s="44">
        <f t="shared" si="9"/>
        <v>0</v>
      </c>
      <c r="AP31" s="11">
        <v>0</v>
      </c>
      <c r="AQ31" s="8">
        <v>0</v>
      </c>
      <c r="AR31" s="8">
        <v>0</v>
      </c>
      <c r="AS31" s="44">
        <f t="shared" si="10"/>
        <v>0</v>
      </c>
    </row>
    <row r="32" spans="1:45" ht="12.75" customHeight="1">
      <c r="A32" s="100" t="s">
        <v>112</v>
      </c>
      <c r="B32" s="104" t="s">
        <v>114</v>
      </c>
      <c r="C32" s="97" t="s">
        <v>182</v>
      </c>
      <c r="D32" s="42">
        <v>21</v>
      </c>
      <c r="E32" s="55">
        <f t="shared" si="0"/>
        <v>3</v>
      </c>
      <c r="F32" s="27">
        <v>1</v>
      </c>
      <c r="G32" s="8">
        <v>0</v>
      </c>
      <c r="H32" s="8">
        <v>0</v>
      </c>
      <c r="I32" s="44">
        <f t="shared" si="1"/>
        <v>1</v>
      </c>
      <c r="J32" s="11">
        <v>1</v>
      </c>
      <c r="K32" s="8">
        <v>0</v>
      </c>
      <c r="L32" s="8">
        <v>0</v>
      </c>
      <c r="M32" s="43">
        <f t="shared" si="2"/>
        <v>1</v>
      </c>
      <c r="N32" s="27">
        <v>1</v>
      </c>
      <c r="O32" s="8">
        <v>0</v>
      </c>
      <c r="P32" s="8">
        <v>0</v>
      </c>
      <c r="Q32" s="44">
        <f t="shared" si="3"/>
        <v>1</v>
      </c>
      <c r="R32" s="11">
        <v>0</v>
      </c>
      <c r="S32" s="8">
        <v>0</v>
      </c>
      <c r="T32" s="8">
        <v>0</v>
      </c>
      <c r="U32" s="43">
        <f t="shared" si="4"/>
        <v>0</v>
      </c>
      <c r="V32" s="27">
        <v>0</v>
      </c>
      <c r="W32" s="8">
        <v>0</v>
      </c>
      <c r="X32" s="8">
        <v>0</v>
      </c>
      <c r="Y32" s="44">
        <f t="shared" si="5"/>
        <v>0</v>
      </c>
      <c r="Z32" s="11">
        <v>0</v>
      </c>
      <c r="AA32" s="8">
        <v>0</v>
      </c>
      <c r="AB32" s="8">
        <v>0</v>
      </c>
      <c r="AC32" s="43">
        <f t="shared" si="6"/>
        <v>0</v>
      </c>
      <c r="AD32" s="27">
        <v>0</v>
      </c>
      <c r="AE32" s="8">
        <v>0</v>
      </c>
      <c r="AF32" s="8">
        <v>0</v>
      </c>
      <c r="AG32" s="44">
        <f t="shared" si="7"/>
        <v>0</v>
      </c>
      <c r="AH32" s="11">
        <v>0</v>
      </c>
      <c r="AI32" s="8">
        <v>0</v>
      </c>
      <c r="AJ32" s="8">
        <v>0</v>
      </c>
      <c r="AK32" s="43">
        <f t="shared" si="8"/>
        <v>0</v>
      </c>
      <c r="AL32" s="27">
        <v>0</v>
      </c>
      <c r="AM32" s="8">
        <v>0</v>
      </c>
      <c r="AN32" s="8">
        <v>0</v>
      </c>
      <c r="AO32" s="44">
        <f t="shared" si="9"/>
        <v>0</v>
      </c>
      <c r="AP32" s="11">
        <v>0</v>
      </c>
      <c r="AQ32" s="8">
        <v>0</v>
      </c>
      <c r="AR32" s="8">
        <v>0</v>
      </c>
      <c r="AS32" s="44">
        <f t="shared" si="10"/>
        <v>0</v>
      </c>
    </row>
    <row r="33" spans="1:45" ht="12.75" customHeight="1">
      <c r="A33" s="100" t="s">
        <v>113</v>
      </c>
      <c r="B33" s="104" t="s">
        <v>115</v>
      </c>
      <c r="C33" s="98" t="s">
        <v>57</v>
      </c>
      <c r="D33" s="51">
        <v>8</v>
      </c>
      <c r="E33" s="55">
        <f t="shared" si="0"/>
        <v>3</v>
      </c>
      <c r="F33" s="27">
        <v>1</v>
      </c>
      <c r="G33" s="8">
        <v>0</v>
      </c>
      <c r="H33" s="8">
        <v>0</v>
      </c>
      <c r="I33" s="44">
        <f t="shared" si="1"/>
        <v>1</v>
      </c>
      <c r="J33" s="11">
        <v>1</v>
      </c>
      <c r="K33" s="8">
        <v>0</v>
      </c>
      <c r="L33" s="8">
        <v>0</v>
      </c>
      <c r="M33" s="43">
        <f t="shared" si="2"/>
        <v>1</v>
      </c>
      <c r="N33" s="27">
        <v>1</v>
      </c>
      <c r="O33" s="8">
        <v>0</v>
      </c>
      <c r="P33" s="8">
        <v>0</v>
      </c>
      <c r="Q33" s="44">
        <f t="shared" si="3"/>
        <v>1</v>
      </c>
      <c r="R33" s="11">
        <v>0</v>
      </c>
      <c r="S33" s="8">
        <v>0</v>
      </c>
      <c r="T33" s="8">
        <v>0</v>
      </c>
      <c r="U33" s="43">
        <f t="shared" si="4"/>
        <v>0</v>
      </c>
      <c r="V33" s="27">
        <v>0</v>
      </c>
      <c r="W33" s="8">
        <v>0</v>
      </c>
      <c r="X33" s="8">
        <v>0</v>
      </c>
      <c r="Y33" s="44">
        <f t="shared" si="5"/>
        <v>0</v>
      </c>
      <c r="Z33" s="11">
        <v>0</v>
      </c>
      <c r="AA33" s="8">
        <v>0</v>
      </c>
      <c r="AB33" s="8">
        <v>0</v>
      </c>
      <c r="AC33" s="43">
        <f t="shared" si="6"/>
        <v>0</v>
      </c>
      <c r="AD33" s="27">
        <v>0</v>
      </c>
      <c r="AE33" s="8">
        <v>0</v>
      </c>
      <c r="AF33" s="8">
        <v>0</v>
      </c>
      <c r="AG33" s="44">
        <f t="shared" si="7"/>
        <v>0</v>
      </c>
      <c r="AH33" s="11">
        <v>0</v>
      </c>
      <c r="AI33" s="8">
        <v>0</v>
      </c>
      <c r="AJ33" s="8">
        <v>0</v>
      </c>
      <c r="AK33" s="43">
        <f t="shared" si="8"/>
        <v>0</v>
      </c>
      <c r="AL33" s="27">
        <v>0</v>
      </c>
      <c r="AM33" s="8">
        <v>0</v>
      </c>
      <c r="AN33" s="8">
        <v>0</v>
      </c>
      <c r="AO33" s="44">
        <f t="shared" si="9"/>
        <v>0</v>
      </c>
      <c r="AP33" s="11">
        <v>0</v>
      </c>
      <c r="AQ33" s="8">
        <v>0</v>
      </c>
      <c r="AR33" s="8">
        <v>0</v>
      </c>
      <c r="AS33" s="44">
        <f t="shared" si="10"/>
        <v>0</v>
      </c>
    </row>
    <row r="34" spans="1:45" ht="12.75" customHeight="1">
      <c r="A34" s="100" t="s">
        <v>116</v>
      </c>
      <c r="B34" s="104" t="s">
        <v>116</v>
      </c>
      <c r="C34" s="97" t="s">
        <v>186</v>
      </c>
      <c r="D34" s="42">
        <v>57</v>
      </c>
      <c r="E34" s="55">
        <f t="shared" si="0"/>
        <v>3</v>
      </c>
      <c r="F34" s="27">
        <v>1</v>
      </c>
      <c r="G34" s="8">
        <v>0</v>
      </c>
      <c r="H34" s="8">
        <v>0</v>
      </c>
      <c r="I34" s="44">
        <f t="shared" si="1"/>
        <v>1</v>
      </c>
      <c r="J34" s="11">
        <v>1</v>
      </c>
      <c r="K34" s="8">
        <v>0</v>
      </c>
      <c r="L34" s="8">
        <v>0</v>
      </c>
      <c r="M34" s="43">
        <f t="shared" si="2"/>
        <v>1</v>
      </c>
      <c r="N34" s="27">
        <v>1</v>
      </c>
      <c r="O34" s="8">
        <v>0</v>
      </c>
      <c r="P34" s="8">
        <v>0</v>
      </c>
      <c r="Q34" s="44">
        <f t="shared" si="3"/>
        <v>1</v>
      </c>
      <c r="R34" s="11">
        <v>0</v>
      </c>
      <c r="S34" s="8">
        <v>0</v>
      </c>
      <c r="T34" s="8">
        <v>0</v>
      </c>
      <c r="U34" s="43">
        <f t="shared" si="4"/>
        <v>0</v>
      </c>
      <c r="V34" s="27">
        <v>0</v>
      </c>
      <c r="W34" s="8">
        <v>0</v>
      </c>
      <c r="X34" s="8">
        <v>0</v>
      </c>
      <c r="Y34" s="44">
        <f t="shared" si="5"/>
        <v>0</v>
      </c>
      <c r="Z34" s="11">
        <v>0</v>
      </c>
      <c r="AA34" s="8">
        <v>0</v>
      </c>
      <c r="AB34" s="8">
        <v>0</v>
      </c>
      <c r="AC34" s="43">
        <f t="shared" si="6"/>
        <v>0</v>
      </c>
      <c r="AD34" s="27">
        <v>0</v>
      </c>
      <c r="AE34" s="8">
        <v>0</v>
      </c>
      <c r="AF34" s="8">
        <v>0</v>
      </c>
      <c r="AG34" s="44">
        <f t="shared" si="7"/>
        <v>0</v>
      </c>
      <c r="AH34" s="11">
        <v>0</v>
      </c>
      <c r="AI34" s="8">
        <v>0</v>
      </c>
      <c r="AJ34" s="8">
        <v>0</v>
      </c>
      <c r="AK34" s="43">
        <f t="shared" si="8"/>
        <v>0</v>
      </c>
      <c r="AL34" s="27">
        <v>0</v>
      </c>
      <c r="AM34" s="8">
        <v>0</v>
      </c>
      <c r="AN34" s="8">
        <v>0</v>
      </c>
      <c r="AO34" s="44">
        <f t="shared" si="9"/>
        <v>0</v>
      </c>
      <c r="AP34" s="11">
        <v>0</v>
      </c>
      <c r="AQ34" s="8">
        <v>0</v>
      </c>
      <c r="AR34" s="8">
        <v>0</v>
      </c>
      <c r="AS34" s="44">
        <f t="shared" si="10"/>
        <v>0</v>
      </c>
    </row>
    <row r="35" spans="1:45" ht="12.75" customHeight="1">
      <c r="A35" s="100" t="s">
        <v>117</v>
      </c>
      <c r="B35" s="104" t="s">
        <v>117</v>
      </c>
      <c r="C35" s="97" t="s">
        <v>187</v>
      </c>
      <c r="D35" s="42">
        <v>55</v>
      </c>
      <c r="E35" s="55">
        <f t="shared" si="0"/>
        <v>3</v>
      </c>
      <c r="F35" s="27">
        <v>1</v>
      </c>
      <c r="G35" s="8">
        <v>0</v>
      </c>
      <c r="H35" s="8">
        <v>0</v>
      </c>
      <c r="I35" s="44">
        <f t="shared" si="1"/>
        <v>1</v>
      </c>
      <c r="J35" s="11">
        <v>1</v>
      </c>
      <c r="K35" s="8">
        <v>0</v>
      </c>
      <c r="L35" s="8">
        <v>0</v>
      </c>
      <c r="M35" s="43">
        <f t="shared" si="2"/>
        <v>1</v>
      </c>
      <c r="N35" s="27">
        <v>1</v>
      </c>
      <c r="O35" s="8">
        <v>0</v>
      </c>
      <c r="P35" s="8">
        <v>0</v>
      </c>
      <c r="Q35" s="44">
        <f t="shared" si="3"/>
        <v>1</v>
      </c>
      <c r="R35" s="11">
        <v>0</v>
      </c>
      <c r="S35" s="8">
        <v>0</v>
      </c>
      <c r="T35" s="8">
        <v>0</v>
      </c>
      <c r="U35" s="43">
        <f t="shared" si="4"/>
        <v>0</v>
      </c>
      <c r="V35" s="27">
        <v>0</v>
      </c>
      <c r="W35" s="8">
        <v>0</v>
      </c>
      <c r="X35" s="8">
        <v>0</v>
      </c>
      <c r="Y35" s="44">
        <f t="shared" si="5"/>
        <v>0</v>
      </c>
      <c r="Z35" s="11">
        <v>0</v>
      </c>
      <c r="AA35" s="8">
        <v>0</v>
      </c>
      <c r="AB35" s="8">
        <v>0</v>
      </c>
      <c r="AC35" s="43">
        <f t="shared" si="6"/>
        <v>0</v>
      </c>
      <c r="AD35" s="27">
        <v>0</v>
      </c>
      <c r="AE35" s="8">
        <v>0</v>
      </c>
      <c r="AF35" s="8">
        <v>0</v>
      </c>
      <c r="AG35" s="44">
        <f t="shared" si="7"/>
        <v>0</v>
      </c>
      <c r="AH35" s="11">
        <v>0</v>
      </c>
      <c r="AI35" s="8">
        <v>0</v>
      </c>
      <c r="AJ35" s="8">
        <v>0</v>
      </c>
      <c r="AK35" s="43">
        <f t="shared" si="8"/>
        <v>0</v>
      </c>
      <c r="AL35" s="27">
        <v>0</v>
      </c>
      <c r="AM35" s="8">
        <v>0</v>
      </c>
      <c r="AN35" s="8">
        <v>0</v>
      </c>
      <c r="AO35" s="44">
        <f t="shared" si="9"/>
        <v>0</v>
      </c>
      <c r="AP35" s="11">
        <v>0</v>
      </c>
      <c r="AQ35" s="8">
        <v>0</v>
      </c>
      <c r="AR35" s="8">
        <v>0</v>
      </c>
      <c r="AS35" s="44">
        <f t="shared" si="10"/>
        <v>0</v>
      </c>
    </row>
    <row r="36" spans="1:45" ht="12.75" customHeight="1">
      <c r="A36" s="100" t="s">
        <v>120</v>
      </c>
      <c r="B36" s="104" t="s">
        <v>118</v>
      </c>
      <c r="C36" s="98" t="s">
        <v>189</v>
      </c>
      <c r="D36" s="51">
        <v>30</v>
      </c>
      <c r="E36" s="55">
        <f t="shared" si="0"/>
        <v>3</v>
      </c>
      <c r="F36" s="27">
        <v>1</v>
      </c>
      <c r="G36" s="8">
        <v>0</v>
      </c>
      <c r="H36" s="8">
        <v>0</v>
      </c>
      <c r="I36" s="44">
        <f t="shared" si="1"/>
        <v>1</v>
      </c>
      <c r="J36" s="11">
        <v>1</v>
      </c>
      <c r="K36" s="8">
        <v>0</v>
      </c>
      <c r="L36" s="8">
        <v>0</v>
      </c>
      <c r="M36" s="43">
        <f t="shared" si="2"/>
        <v>1</v>
      </c>
      <c r="N36" s="27">
        <v>1</v>
      </c>
      <c r="O36" s="8">
        <v>0</v>
      </c>
      <c r="P36" s="8">
        <v>0</v>
      </c>
      <c r="Q36" s="44">
        <f t="shared" si="3"/>
        <v>1</v>
      </c>
      <c r="R36" s="11">
        <v>0</v>
      </c>
      <c r="S36" s="8">
        <v>0</v>
      </c>
      <c r="T36" s="8">
        <v>0</v>
      </c>
      <c r="U36" s="43">
        <f t="shared" si="4"/>
        <v>0</v>
      </c>
      <c r="V36" s="27">
        <v>0</v>
      </c>
      <c r="W36" s="8">
        <v>0</v>
      </c>
      <c r="X36" s="8">
        <v>0</v>
      </c>
      <c r="Y36" s="44">
        <f t="shared" si="5"/>
        <v>0</v>
      </c>
      <c r="Z36" s="11">
        <v>0</v>
      </c>
      <c r="AA36" s="8">
        <v>0</v>
      </c>
      <c r="AB36" s="8">
        <v>0</v>
      </c>
      <c r="AC36" s="43">
        <f t="shared" si="6"/>
        <v>0</v>
      </c>
      <c r="AD36" s="27">
        <v>0</v>
      </c>
      <c r="AE36" s="8">
        <v>0</v>
      </c>
      <c r="AF36" s="8">
        <v>0</v>
      </c>
      <c r="AG36" s="44">
        <f t="shared" si="7"/>
        <v>0</v>
      </c>
      <c r="AH36" s="11">
        <v>0</v>
      </c>
      <c r="AI36" s="8">
        <v>0</v>
      </c>
      <c r="AJ36" s="8">
        <v>0</v>
      </c>
      <c r="AK36" s="43">
        <f t="shared" si="8"/>
        <v>0</v>
      </c>
      <c r="AL36" s="27">
        <v>0</v>
      </c>
      <c r="AM36" s="8">
        <v>0</v>
      </c>
      <c r="AN36" s="8">
        <v>0</v>
      </c>
      <c r="AO36" s="44">
        <f t="shared" si="9"/>
        <v>0</v>
      </c>
      <c r="AP36" s="11">
        <v>0</v>
      </c>
      <c r="AQ36" s="8">
        <v>0</v>
      </c>
      <c r="AR36" s="8">
        <v>0</v>
      </c>
      <c r="AS36" s="44">
        <f t="shared" si="10"/>
        <v>0</v>
      </c>
    </row>
    <row r="37" spans="1:45" ht="12.75" customHeight="1">
      <c r="A37" s="100" t="s">
        <v>118</v>
      </c>
      <c r="B37" s="104" t="s">
        <v>119</v>
      </c>
      <c r="C37" s="97" t="s">
        <v>188</v>
      </c>
      <c r="D37" s="42">
        <v>51</v>
      </c>
      <c r="E37" s="55">
        <f t="shared" si="0"/>
        <v>2</v>
      </c>
      <c r="F37" s="27">
        <v>1</v>
      </c>
      <c r="G37" s="8">
        <v>0</v>
      </c>
      <c r="H37" s="8">
        <v>0</v>
      </c>
      <c r="I37" s="44">
        <f t="shared" si="1"/>
        <v>1</v>
      </c>
      <c r="J37" s="11">
        <v>1</v>
      </c>
      <c r="K37" s="8">
        <v>0</v>
      </c>
      <c r="L37" s="8">
        <v>0</v>
      </c>
      <c r="M37" s="43">
        <f t="shared" si="2"/>
        <v>1</v>
      </c>
      <c r="N37" s="27">
        <v>1</v>
      </c>
      <c r="O37" s="8">
        <v>0</v>
      </c>
      <c r="P37" s="8">
        <v>0</v>
      </c>
      <c r="Q37" s="44">
        <v>0</v>
      </c>
      <c r="R37" s="11">
        <v>0</v>
      </c>
      <c r="S37" s="8">
        <v>0</v>
      </c>
      <c r="T37" s="8">
        <v>0</v>
      </c>
      <c r="U37" s="43">
        <f t="shared" si="4"/>
        <v>0</v>
      </c>
      <c r="V37" s="27">
        <v>0</v>
      </c>
      <c r="W37" s="8">
        <v>0</v>
      </c>
      <c r="X37" s="8">
        <v>0</v>
      </c>
      <c r="Y37" s="44">
        <v>0</v>
      </c>
      <c r="Z37" s="11">
        <v>0</v>
      </c>
      <c r="AA37" s="8">
        <v>0</v>
      </c>
      <c r="AB37" s="8">
        <v>0</v>
      </c>
      <c r="AC37" s="43">
        <v>0</v>
      </c>
      <c r="AD37" s="27">
        <v>0</v>
      </c>
      <c r="AE37" s="8">
        <v>0</v>
      </c>
      <c r="AF37" s="8">
        <v>0</v>
      </c>
      <c r="AG37" s="44">
        <v>0</v>
      </c>
      <c r="AH37" s="11">
        <v>0</v>
      </c>
      <c r="AI37" s="8">
        <v>0</v>
      </c>
      <c r="AJ37" s="8">
        <v>0</v>
      </c>
      <c r="AK37" s="43">
        <v>0</v>
      </c>
      <c r="AL37" s="27">
        <v>0</v>
      </c>
      <c r="AM37" s="8">
        <v>0</v>
      </c>
      <c r="AN37" s="8">
        <v>0</v>
      </c>
      <c r="AO37" s="44">
        <f t="shared" si="9"/>
        <v>0</v>
      </c>
      <c r="AP37" s="11">
        <v>0</v>
      </c>
      <c r="AQ37" s="8">
        <v>0</v>
      </c>
      <c r="AR37" s="8">
        <v>0</v>
      </c>
      <c r="AS37" s="44">
        <f t="shared" si="10"/>
        <v>0</v>
      </c>
    </row>
    <row r="38" spans="1:45" ht="12.75" customHeight="1">
      <c r="A38" s="100" t="s">
        <v>190</v>
      </c>
      <c r="B38" s="104" t="s">
        <v>238</v>
      </c>
      <c r="C38" s="97" t="s">
        <v>140</v>
      </c>
      <c r="D38" s="42">
        <v>41</v>
      </c>
      <c r="E38" s="55">
        <f t="shared" si="0"/>
        <v>2</v>
      </c>
      <c r="F38" s="27">
        <v>1</v>
      </c>
      <c r="G38" s="8">
        <v>0</v>
      </c>
      <c r="H38" s="8">
        <v>0</v>
      </c>
      <c r="I38" s="44">
        <f t="shared" si="1"/>
        <v>1</v>
      </c>
      <c r="J38" s="11">
        <v>1</v>
      </c>
      <c r="K38" s="8">
        <v>0</v>
      </c>
      <c r="L38" s="8">
        <v>0</v>
      </c>
      <c r="M38" s="43">
        <f t="shared" si="2"/>
        <v>1</v>
      </c>
      <c r="N38" s="27">
        <v>0</v>
      </c>
      <c r="O38" s="8">
        <v>0</v>
      </c>
      <c r="P38" s="8">
        <v>0</v>
      </c>
      <c r="Q38" s="44">
        <f aca="true" t="shared" si="11" ref="Q38:Q45">P38+O38+N38</f>
        <v>0</v>
      </c>
      <c r="R38" s="11">
        <v>0</v>
      </c>
      <c r="S38" s="8">
        <v>0</v>
      </c>
      <c r="T38" s="8">
        <v>0</v>
      </c>
      <c r="U38" s="43">
        <f t="shared" si="4"/>
        <v>0</v>
      </c>
      <c r="V38" s="27">
        <v>0</v>
      </c>
      <c r="W38" s="8">
        <v>0</v>
      </c>
      <c r="X38" s="8">
        <v>0</v>
      </c>
      <c r="Y38" s="44">
        <v>0</v>
      </c>
      <c r="Z38" s="11">
        <v>0</v>
      </c>
      <c r="AA38" s="8">
        <v>0</v>
      </c>
      <c r="AB38" s="8">
        <v>0</v>
      </c>
      <c r="AC38" s="43">
        <v>0</v>
      </c>
      <c r="AD38" s="27">
        <v>0</v>
      </c>
      <c r="AE38" s="8">
        <v>0</v>
      </c>
      <c r="AF38" s="8">
        <v>0</v>
      </c>
      <c r="AG38" s="44">
        <v>0</v>
      </c>
      <c r="AH38" s="11">
        <v>0</v>
      </c>
      <c r="AI38" s="8">
        <v>0</v>
      </c>
      <c r="AJ38" s="8">
        <v>0</v>
      </c>
      <c r="AK38" s="43">
        <v>0</v>
      </c>
      <c r="AL38" s="27">
        <v>0</v>
      </c>
      <c r="AM38" s="8">
        <v>0</v>
      </c>
      <c r="AN38" s="8">
        <v>0</v>
      </c>
      <c r="AO38" s="44">
        <f t="shared" si="9"/>
        <v>0</v>
      </c>
      <c r="AP38" s="11">
        <v>0</v>
      </c>
      <c r="AQ38" s="8">
        <v>0</v>
      </c>
      <c r="AR38" s="8">
        <v>0</v>
      </c>
      <c r="AS38" s="44">
        <f t="shared" si="10"/>
        <v>0</v>
      </c>
    </row>
    <row r="39" spans="1:45" ht="12.75" customHeight="1">
      <c r="A39" s="100" t="s">
        <v>122</v>
      </c>
      <c r="B39" s="104" t="s">
        <v>122</v>
      </c>
      <c r="C39" s="97" t="s">
        <v>236</v>
      </c>
      <c r="D39" s="42">
        <v>61</v>
      </c>
      <c r="E39" s="55">
        <f t="shared" si="0"/>
        <v>1</v>
      </c>
      <c r="F39" s="27">
        <v>0</v>
      </c>
      <c r="G39" s="8">
        <v>0</v>
      </c>
      <c r="H39" s="8">
        <v>0</v>
      </c>
      <c r="I39" s="44">
        <f t="shared" si="1"/>
        <v>0</v>
      </c>
      <c r="J39" s="11">
        <v>0</v>
      </c>
      <c r="K39" s="8">
        <v>0</v>
      </c>
      <c r="L39" s="8">
        <v>0</v>
      </c>
      <c r="M39" s="43">
        <f t="shared" si="2"/>
        <v>0</v>
      </c>
      <c r="N39" s="27">
        <v>1</v>
      </c>
      <c r="O39" s="8">
        <v>0</v>
      </c>
      <c r="P39" s="8">
        <v>0</v>
      </c>
      <c r="Q39" s="44">
        <f t="shared" si="11"/>
        <v>1</v>
      </c>
      <c r="R39" s="11">
        <v>0</v>
      </c>
      <c r="S39" s="8">
        <v>0</v>
      </c>
      <c r="T39" s="8">
        <v>0</v>
      </c>
      <c r="U39" s="43">
        <f t="shared" si="4"/>
        <v>0</v>
      </c>
      <c r="V39" s="27">
        <v>0</v>
      </c>
      <c r="W39" s="8">
        <v>0</v>
      </c>
      <c r="X39" s="8">
        <v>0</v>
      </c>
      <c r="Y39" s="44">
        <f aca="true" t="shared" si="12" ref="Y39:Y45">X39+W39+V39</f>
        <v>0</v>
      </c>
      <c r="Z39" s="11">
        <v>0</v>
      </c>
      <c r="AA39" s="8">
        <v>0</v>
      </c>
      <c r="AB39" s="8">
        <v>0</v>
      </c>
      <c r="AC39" s="43">
        <f aca="true" t="shared" si="13" ref="AC39:AC45">AB39+AA39+Z39</f>
        <v>0</v>
      </c>
      <c r="AD39" s="27">
        <v>0</v>
      </c>
      <c r="AE39" s="8">
        <v>0</v>
      </c>
      <c r="AF39" s="8">
        <v>0</v>
      </c>
      <c r="AG39" s="44">
        <f aca="true" t="shared" si="14" ref="AG39:AG45">AF39+AE39+AD39</f>
        <v>0</v>
      </c>
      <c r="AH39" s="11">
        <v>0</v>
      </c>
      <c r="AI39" s="8">
        <v>0</v>
      </c>
      <c r="AJ39" s="8">
        <v>0</v>
      </c>
      <c r="AK39" s="43">
        <f aca="true" t="shared" si="15" ref="AK39:AK45">AJ39+AI39+AH39</f>
        <v>0</v>
      </c>
      <c r="AL39" s="27">
        <v>0</v>
      </c>
      <c r="AM39" s="8">
        <v>0</v>
      </c>
      <c r="AN39" s="8">
        <v>0</v>
      </c>
      <c r="AO39" s="44">
        <f t="shared" si="9"/>
        <v>0</v>
      </c>
      <c r="AP39" s="11">
        <v>0</v>
      </c>
      <c r="AQ39" s="8">
        <v>0</v>
      </c>
      <c r="AR39" s="8">
        <v>0</v>
      </c>
      <c r="AS39" s="44">
        <f t="shared" si="10"/>
        <v>0</v>
      </c>
    </row>
    <row r="40" spans="1:45" ht="12.75" customHeight="1">
      <c r="A40" s="100" t="s">
        <v>78</v>
      </c>
      <c r="B40" s="104" t="s">
        <v>78</v>
      </c>
      <c r="C40" s="98" t="s">
        <v>237</v>
      </c>
      <c r="D40" s="51">
        <v>25</v>
      </c>
      <c r="E40" s="55">
        <f t="shared" si="0"/>
        <v>1</v>
      </c>
      <c r="F40" s="27">
        <v>0</v>
      </c>
      <c r="G40" s="8">
        <v>0</v>
      </c>
      <c r="H40" s="8">
        <v>0</v>
      </c>
      <c r="I40" s="44">
        <f t="shared" si="1"/>
        <v>0</v>
      </c>
      <c r="J40" s="11">
        <v>0</v>
      </c>
      <c r="K40" s="8">
        <v>0</v>
      </c>
      <c r="L40" s="8">
        <v>0</v>
      </c>
      <c r="M40" s="43">
        <f t="shared" si="2"/>
        <v>0</v>
      </c>
      <c r="N40" s="27">
        <v>1</v>
      </c>
      <c r="O40" s="8">
        <v>0</v>
      </c>
      <c r="P40" s="8">
        <v>0</v>
      </c>
      <c r="Q40" s="44">
        <f t="shared" si="11"/>
        <v>1</v>
      </c>
      <c r="R40" s="11">
        <v>0</v>
      </c>
      <c r="S40" s="8">
        <v>0</v>
      </c>
      <c r="T40" s="8">
        <v>0</v>
      </c>
      <c r="U40" s="43">
        <f t="shared" si="4"/>
        <v>0</v>
      </c>
      <c r="V40" s="27">
        <v>0</v>
      </c>
      <c r="W40" s="8">
        <v>0</v>
      </c>
      <c r="X40" s="8">
        <v>0</v>
      </c>
      <c r="Y40" s="44">
        <f t="shared" si="12"/>
        <v>0</v>
      </c>
      <c r="Z40" s="11">
        <v>0</v>
      </c>
      <c r="AA40" s="8">
        <v>0</v>
      </c>
      <c r="AB40" s="8">
        <v>0</v>
      </c>
      <c r="AC40" s="43">
        <f t="shared" si="13"/>
        <v>0</v>
      </c>
      <c r="AD40" s="27">
        <v>0</v>
      </c>
      <c r="AE40" s="8">
        <v>0</v>
      </c>
      <c r="AF40" s="8">
        <v>0</v>
      </c>
      <c r="AG40" s="44">
        <f t="shared" si="14"/>
        <v>0</v>
      </c>
      <c r="AH40" s="11">
        <v>0</v>
      </c>
      <c r="AI40" s="8">
        <v>0</v>
      </c>
      <c r="AJ40" s="8">
        <v>0</v>
      </c>
      <c r="AK40" s="43">
        <f t="shared" si="15"/>
        <v>0</v>
      </c>
      <c r="AL40" s="27">
        <v>0</v>
      </c>
      <c r="AM40" s="8">
        <v>0</v>
      </c>
      <c r="AN40" s="8">
        <v>0</v>
      </c>
      <c r="AO40" s="44">
        <f t="shared" si="9"/>
        <v>0</v>
      </c>
      <c r="AP40" s="11">
        <v>0</v>
      </c>
      <c r="AQ40" s="8">
        <v>0</v>
      </c>
      <c r="AR40" s="8">
        <v>0</v>
      </c>
      <c r="AS40" s="44">
        <f t="shared" si="10"/>
        <v>0</v>
      </c>
    </row>
    <row r="41" spans="1:45" ht="12.75" customHeight="1">
      <c r="A41" s="100" t="s">
        <v>95</v>
      </c>
      <c r="B41" s="104" t="s">
        <v>79</v>
      </c>
      <c r="C41" s="97"/>
      <c r="D41" s="42"/>
      <c r="E41" s="55">
        <f t="shared" si="0"/>
        <v>0</v>
      </c>
      <c r="F41" s="27">
        <v>0</v>
      </c>
      <c r="G41" s="8">
        <v>0</v>
      </c>
      <c r="H41" s="8">
        <v>0</v>
      </c>
      <c r="I41" s="44">
        <f t="shared" si="1"/>
        <v>0</v>
      </c>
      <c r="J41" s="11">
        <v>0</v>
      </c>
      <c r="K41" s="8">
        <v>0</v>
      </c>
      <c r="L41" s="8">
        <v>0</v>
      </c>
      <c r="M41" s="43">
        <f t="shared" si="2"/>
        <v>0</v>
      </c>
      <c r="N41" s="27">
        <v>0</v>
      </c>
      <c r="O41" s="8">
        <v>0</v>
      </c>
      <c r="P41" s="8">
        <v>0</v>
      </c>
      <c r="Q41" s="44">
        <f t="shared" si="11"/>
        <v>0</v>
      </c>
      <c r="R41" s="11">
        <v>0</v>
      </c>
      <c r="S41" s="8">
        <v>0</v>
      </c>
      <c r="T41" s="8">
        <v>0</v>
      </c>
      <c r="U41" s="43">
        <f t="shared" si="4"/>
        <v>0</v>
      </c>
      <c r="V41" s="27">
        <v>0</v>
      </c>
      <c r="W41" s="8">
        <v>0</v>
      </c>
      <c r="X41" s="8">
        <v>0</v>
      </c>
      <c r="Y41" s="44">
        <f t="shared" si="12"/>
        <v>0</v>
      </c>
      <c r="Z41" s="11">
        <v>0</v>
      </c>
      <c r="AA41" s="8">
        <v>0</v>
      </c>
      <c r="AB41" s="8">
        <v>0</v>
      </c>
      <c r="AC41" s="43">
        <f t="shared" si="13"/>
        <v>0</v>
      </c>
      <c r="AD41" s="27">
        <v>0</v>
      </c>
      <c r="AE41" s="8">
        <v>0</v>
      </c>
      <c r="AF41" s="8">
        <v>0</v>
      </c>
      <c r="AG41" s="44">
        <f t="shared" si="14"/>
        <v>0</v>
      </c>
      <c r="AH41" s="11">
        <v>0</v>
      </c>
      <c r="AI41" s="8">
        <v>0</v>
      </c>
      <c r="AJ41" s="8">
        <v>0</v>
      </c>
      <c r="AK41" s="43">
        <f t="shared" si="15"/>
        <v>0</v>
      </c>
      <c r="AL41" s="27">
        <v>0</v>
      </c>
      <c r="AM41" s="8">
        <v>0</v>
      </c>
      <c r="AN41" s="8">
        <v>0</v>
      </c>
      <c r="AO41" s="44">
        <f t="shared" si="9"/>
        <v>0</v>
      </c>
      <c r="AP41" s="11">
        <v>0</v>
      </c>
      <c r="AQ41" s="8">
        <v>0</v>
      </c>
      <c r="AR41" s="8">
        <v>0</v>
      </c>
      <c r="AS41" s="44">
        <f t="shared" si="10"/>
        <v>0</v>
      </c>
    </row>
    <row r="42" spans="1:45" ht="12.75" customHeight="1">
      <c r="A42" s="100" t="s">
        <v>95</v>
      </c>
      <c r="B42" s="104" t="s">
        <v>80</v>
      </c>
      <c r="C42" s="97"/>
      <c r="D42" s="42"/>
      <c r="E42" s="55">
        <f t="shared" si="0"/>
        <v>0</v>
      </c>
      <c r="F42" s="27">
        <v>0</v>
      </c>
      <c r="G42" s="8">
        <v>0</v>
      </c>
      <c r="H42" s="8">
        <v>0</v>
      </c>
      <c r="I42" s="44">
        <f t="shared" si="1"/>
        <v>0</v>
      </c>
      <c r="J42" s="11">
        <v>0</v>
      </c>
      <c r="K42" s="8">
        <v>0</v>
      </c>
      <c r="L42" s="8">
        <v>0</v>
      </c>
      <c r="M42" s="43">
        <f t="shared" si="2"/>
        <v>0</v>
      </c>
      <c r="N42" s="27">
        <v>0</v>
      </c>
      <c r="O42" s="8">
        <v>0</v>
      </c>
      <c r="P42" s="8">
        <v>0</v>
      </c>
      <c r="Q42" s="44">
        <f t="shared" si="11"/>
        <v>0</v>
      </c>
      <c r="R42" s="11">
        <v>0</v>
      </c>
      <c r="S42" s="8">
        <v>0</v>
      </c>
      <c r="T42" s="8">
        <v>0</v>
      </c>
      <c r="U42" s="43">
        <f t="shared" si="4"/>
        <v>0</v>
      </c>
      <c r="V42" s="27">
        <v>0</v>
      </c>
      <c r="W42" s="8">
        <v>0</v>
      </c>
      <c r="X42" s="8">
        <v>0</v>
      </c>
      <c r="Y42" s="44">
        <f t="shared" si="12"/>
        <v>0</v>
      </c>
      <c r="Z42" s="11">
        <v>0</v>
      </c>
      <c r="AA42" s="8">
        <v>0</v>
      </c>
      <c r="AB42" s="8">
        <v>0</v>
      </c>
      <c r="AC42" s="43">
        <f t="shared" si="13"/>
        <v>0</v>
      </c>
      <c r="AD42" s="27">
        <v>0</v>
      </c>
      <c r="AE42" s="8">
        <v>0</v>
      </c>
      <c r="AF42" s="8">
        <v>0</v>
      </c>
      <c r="AG42" s="44">
        <f t="shared" si="14"/>
        <v>0</v>
      </c>
      <c r="AH42" s="11">
        <v>0</v>
      </c>
      <c r="AI42" s="8">
        <v>0</v>
      </c>
      <c r="AJ42" s="8">
        <v>0</v>
      </c>
      <c r="AK42" s="43">
        <f t="shared" si="15"/>
        <v>0</v>
      </c>
      <c r="AL42" s="27">
        <v>0</v>
      </c>
      <c r="AM42" s="8">
        <v>0</v>
      </c>
      <c r="AN42" s="8">
        <v>0</v>
      </c>
      <c r="AO42" s="44">
        <f t="shared" si="9"/>
        <v>0</v>
      </c>
      <c r="AP42" s="11">
        <v>0</v>
      </c>
      <c r="AQ42" s="8">
        <v>0</v>
      </c>
      <c r="AR42" s="8">
        <v>0</v>
      </c>
      <c r="AS42" s="44">
        <f t="shared" si="10"/>
        <v>0</v>
      </c>
    </row>
    <row r="43" spans="1:45" ht="12.75" customHeight="1">
      <c r="A43" s="100" t="s">
        <v>95</v>
      </c>
      <c r="B43" s="104" t="s">
        <v>81</v>
      </c>
      <c r="C43" s="97"/>
      <c r="D43" s="42"/>
      <c r="E43" s="55">
        <f t="shared" si="0"/>
        <v>0</v>
      </c>
      <c r="F43" s="27">
        <v>0</v>
      </c>
      <c r="G43" s="8">
        <v>0</v>
      </c>
      <c r="H43" s="8">
        <v>0</v>
      </c>
      <c r="I43" s="44">
        <f t="shared" si="1"/>
        <v>0</v>
      </c>
      <c r="J43" s="11">
        <v>0</v>
      </c>
      <c r="K43" s="8">
        <v>0</v>
      </c>
      <c r="L43" s="8">
        <v>0</v>
      </c>
      <c r="M43" s="43">
        <f t="shared" si="2"/>
        <v>0</v>
      </c>
      <c r="N43" s="27">
        <v>0</v>
      </c>
      <c r="O43" s="8">
        <v>0</v>
      </c>
      <c r="P43" s="8">
        <v>0</v>
      </c>
      <c r="Q43" s="44">
        <f t="shared" si="11"/>
        <v>0</v>
      </c>
      <c r="R43" s="11">
        <v>0</v>
      </c>
      <c r="S43" s="8">
        <v>0</v>
      </c>
      <c r="T43" s="8">
        <v>0</v>
      </c>
      <c r="U43" s="43">
        <f t="shared" si="4"/>
        <v>0</v>
      </c>
      <c r="V43" s="27">
        <v>0</v>
      </c>
      <c r="W43" s="8">
        <v>0</v>
      </c>
      <c r="X43" s="8">
        <v>0</v>
      </c>
      <c r="Y43" s="44">
        <f t="shared" si="12"/>
        <v>0</v>
      </c>
      <c r="Z43" s="11">
        <v>0</v>
      </c>
      <c r="AA43" s="8">
        <v>0</v>
      </c>
      <c r="AB43" s="8">
        <v>0</v>
      </c>
      <c r="AC43" s="43">
        <f t="shared" si="13"/>
        <v>0</v>
      </c>
      <c r="AD43" s="27">
        <v>0</v>
      </c>
      <c r="AE43" s="8">
        <v>0</v>
      </c>
      <c r="AF43" s="8">
        <v>0</v>
      </c>
      <c r="AG43" s="44">
        <f t="shared" si="14"/>
        <v>0</v>
      </c>
      <c r="AH43" s="11">
        <v>0</v>
      </c>
      <c r="AI43" s="8">
        <v>0</v>
      </c>
      <c r="AJ43" s="8">
        <v>0</v>
      </c>
      <c r="AK43" s="43">
        <f t="shared" si="15"/>
        <v>0</v>
      </c>
      <c r="AL43" s="27">
        <v>0</v>
      </c>
      <c r="AM43" s="8">
        <v>0</v>
      </c>
      <c r="AN43" s="8">
        <v>0</v>
      </c>
      <c r="AO43" s="44">
        <f t="shared" si="9"/>
        <v>0</v>
      </c>
      <c r="AP43" s="11">
        <v>0</v>
      </c>
      <c r="AQ43" s="8">
        <v>0</v>
      </c>
      <c r="AR43" s="8">
        <v>0</v>
      </c>
      <c r="AS43" s="44">
        <f t="shared" si="10"/>
        <v>0</v>
      </c>
    </row>
    <row r="44" spans="1:45" ht="12.75" customHeight="1">
      <c r="A44" s="100" t="s">
        <v>95</v>
      </c>
      <c r="B44" s="104" t="s">
        <v>138</v>
      </c>
      <c r="C44" s="97"/>
      <c r="D44" s="9"/>
      <c r="E44" s="55">
        <f t="shared" si="0"/>
        <v>0</v>
      </c>
      <c r="F44" s="27">
        <v>0</v>
      </c>
      <c r="G44" s="8">
        <v>0</v>
      </c>
      <c r="H44" s="8">
        <v>0</v>
      </c>
      <c r="I44" s="44">
        <f t="shared" si="1"/>
        <v>0</v>
      </c>
      <c r="J44" s="11">
        <v>0</v>
      </c>
      <c r="K44" s="8">
        <v>0</v>
      </c>
      <c r="L44" s="8">
        <v>0</v>
      </c>
      <c r="M44" s="43">
        <f t="shared" si="2"/>
        <v>0</v>
      </c>
      <c r="N44" s="27">
        <v>0</v>
      </c>
      <c r="O44" s="8">
        <v>0</v>
      </c>
      <c r="P44" s="8">
        <v>0</v>
      </c>
      <c r="Q44" s="44">
        <f t="shared" si="11"/>
        <v>0</v>
      </c>
      <c r="R44" s="11">
        <v>0</v>
      </c>
      <c r="S44" s="8">
        <v>0</v>
      </c>
      <c r="T44" s="8">
        <v>0</v>
      </c>
      <c r="U44" s="43">
        <f t="shared" si="4"/>
        <v>0</v>
      </c>
      <c r="V44" s="27">
        <v>0</v>
      </c>
      <c r="W44" s="8">
        <v>0</v>
      </c>
      <c r="X44" s="8">
        <v>0</v>
      </c>
      <c r="Y44" s="44">
        <f t="shared" si="12"/>
        <v>0</v>
      </c>
      <c r="Z44" s="11">
        <v>0</v>
      </c>
      <c r="AA44" s="8">
        <v>0</v>
      </c>
      <c r="AB44" s="8">
        <v>0</v>
      </c>
      <c r="AC44" s="43">
        <f t="shared" si="13"/>
        <v>0</v>
      </c>
      <c r="AD44" s="27">
        <v>0</v>
      </c>
      <c r="AE44" s="8">
        <v>0</v>
      </c>
      <c r="AF44" s="8">
        <v>0</v>
      </c>
      <c r="AG44" s="44">
        <f t="shared" si="14"/>
        <v>0</v>
      </c>
      <c r="AH44" s="11">
        <v>0</v>
      </c>
      <c r="AI44" s="8">
        <v>0</v>
      </c>
      <c r="AJ44" s="8">
        <v>0</v>
      </c>
      <c r="AK44" s="43">
        <f t="shared" si="15"/>
        <v>0</v>
      </c>
      <c r="AL44" s="27">
        <v>0</v>
      </c>
      <c r="AM44" s="8">
        <v>0</v>
      </c>
      <c r="AN44" s="8">
        <v>0</v>
      </c>
      <c r="AO44" s="44">
        <f t="shared" si="9"/>
        <v>0</v>
      </c>
      <c r="AP44" s="11">
        <v>0</v>
      </c>
      <c r="AQ44" s="8">
        <v>0</v>
      </c>
      <c r="AR44" s="8">
        <v>0</v>
      </c>
      <c r="AS44" s="44">
        <f t="shared" si="10"/>
        <v>0</v>
      </c>
    </row>
    <row r="45" spans="1:45" ht="12.75" customHeight="1" thickBot="1">
      <c r="A45" s="101" t="s">
        <v>95</v>
      </c>
      <c r="B45" s="105" t="s">
        <v>139</v>
      </c>
      <c r="C45" s="109"/>
      <c r="D45" s="47"/>
      <c r="E45" s="56">
        <f t="shared" si="0"/>
        <v>0</v>
      </c>
      <c r="F45" s="33">
        <v>0</v>
      </c>
      <c r="G45" s="34">
        <v>0</v>
      </c>
      <c r="H45" s="34">
        <v>0</v>
      </c>
      <c r="I45" s="37">
        <f t="shared" si="1"/>
        <v>0</v>
      </c>
      <c r="J45" s="38">
        <v>0</v>
      </c>
      <c r="K45" s="34">
        <v>0</v>
      </c>
      <c r="L45" s="34">
        <v>0</v>
      </c>
      <c r="M45" s="36">
        <f t="shared" si="2"/>
        <v>0</v>
      </c>
      <c r="N45" s="33">
        <v>0</v>
      </c>
      <c r="O45" s="34">
        <v>0</v>
      </c>
      <c r="P45" s="34">
        <v>0</v>
      </c>
      <c r="Q45" s="37">
        <f t="shared" si="11"/>
        <v>0</v>
      </c>
      <c r="R45" s="38">
        <v>0</v>
      </c>
      <c r="S45" s="34">
        <v>0</v>
      </c>
      <c r="T45" s="34">
        <v>0</v>
      </c>
      <c r="U45" s="36">
        <f t="shared" si="4"/>
        <v>0</v>
      </c>
      <c r="V45" s="33">
        <v>0</v>
      </c>
      <c r="W45" s="34">
        <v>0</v>
      </c>
      <c r="X45" s="34">
        <v>0</v>
      </c>
      <c r="Y45" s="37">
        <f t="shared" si="12"/>
        <v>0</v>
      </c>
      <c r="Z45" s="38">
        <v>0</v>
      </c>
      <c r="AA45" s="34">
        <v>0</v>
      </c>
      <c r="AB45" s="34">
        <v>0</v>
      </c>
      <c r="AC45" s="36">
        <f t="shared" si="13"/>
        <v>0</v>
      </c>
      <c r="AD45" s="33">
        <v>0</v>
      </c>
      <c r="AE45" s="34">
        <v>0</v>
      </c>
      <c r="AF45" s="34">
        <v>0</v>
      </c>
      <c r="AG45" s="37">
        <f t="shared" si="14"/>
        <v>0</v>
      </c>
      <c r="AH45" s="38">
        <v>0</v>
      </c>
      <c r="AI45" s="34">
        <v>0</v>
      </c>
      <c r="AJ45" s="34">
        <v>0</v>
      </c>
      <c r="AK45" s="36">
        <f t="shared" si="15"/>
        <v>0</v>
      </c>
      <c r="AL45" s="33">
        <v>0</v>
      </c>
      <c r="AM45" s="34">
        <v>0</v>
      </c>
      <c r="AN45" s="34">
        <v>0</v>
      </c>
      <c r="AO45" s="37">
        <f t="shared" si="9"/>
        <v>0</v>
      </c>
      <c r="AP45" s="38">
        <v>0</v>
      </c>
      <c r="AQ45" s="34">
        <v>0</v>
      </c>
      <c r="AR45" s="34">
        <v>0</v>
      </c>
      <c r="AS45" s="37">
        <f t="shared" si="10"/>
        <v>0</v>
      </c>
    </row>
    <row r="48" ht="12.75" customHeight="1"/>
    <row r="49" ht="12.75" customHeight="1"/>
    <row r="50" ht="12.75" customHeight="1"/>
    <row r="51" ht="12.75" customHeight="1"/>
    <row r="52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3">
      <pane xSplit="5" topLeftCell="N1" activePane="topRight" state="frozen"/>
      <selection pane="topLeft" activeCell="A3" sqref="A3"/>
      <selection pane="topRight" activeCell="A5" sqref="A5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149</v>
      </c>
      <c r="D3" s="20"/>
      <c r="E3" s="54" t="s">
        <v>1</v>
      </c>
      <c r="F3" s="17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>
      <c r="A4" s="27" t="s">
        <v>86</v>
      </c>
      <c r="B4" s="8" t="s">
        <v>87</v>
      </c>
      <c r="C4" s="8"/>
      <c r="D4" s="9"/>
      <c r="E4" s="55" t="s">
        <v>12</v>
      </c>
      <c r="F4" s="29"/>
      <c r="G4" s="30" t="s">
        <v>88</v>
      </c>
      <c r="H4" s="8"/>
      <c r="I4" s="6"/>
      <c r="J4" s="29" t="s">
        <v>13</v>
      </c>
      <c r="K4" s="30" t="s">
        <v>88</v>
      </c>
      <c r="L4" s="8"/>
      <c r="M4" s="31"/>
      <c r="N4" s="32" t="s">
        <v>13</v>
      </c>
      <c r="O4" s="30" t="s">
        <v>230</v>
      </c>
      <c r="P4" s="8"/>
      <c r="Q4" s="6"/>
      <c r="R4" s="29" t="s">
        <v>13</v>
      </c>
      <c r="S4" s="30"/>
      <c r="T4" s="8"/>
      <c r="U4" s="31"/>
      <c r="V4" s="32" t="s">
        <v>13</v>
      </c>
      <c r="W4" s="30"/>
      <c r="X4" s="8"/>
      <c r="Y4" s="6"/>
      <c r="Z4" s="29" t="s">
        <v>13</v>
      </c>
      <c r="AA4" s="30"/>
      <c r="AB4" s="8"/>
      <c r="AC4" s="31"/>
      <c r="AD4" s="32" t="s">
        <v>13</v>
      </c>
      <c r="AE4" s="30"/>
      <c r="AF4" s="8"/>
      <c r="AG4" s="6"/>
      <c r="AH4" s="29" t="s">
        <v>13</v>
      </c>
      <c r="AI4" s="30"/>
      <c r="AJ4" s="8"/>
      <c r="AK4" s="31"/>
      <c r="AL4" s="32"/>
      <c r="AM4" s="30"/>
      <c r="AN4" s="8"/>
      <c r="AO4" s="31"/>
      <c r="AP4" s="32"/>
      <c r="AQ4" s="30"/>
      <c r="AR4" s="8"/>
      <c r="AS4" s="31"/>
    </row>
    <row r="5" spans="1:45" ht="12.75" customHeight="1" thickBot="1">
      <c r="A5" s="80"/>
      <c r="B5" s="67"/>
      <c r="C5" s="4" t="s">
        <v>14</v>
      </c>
      <c r="D5" s="77" t="s">
        <v>15</v>
      </c>
      <c r="E5" s="81"/>
      <c r="F5" s="14" t="s">
        <v>16</v>
      </c>
      <c r="G5" s="4" t="s">
        <v>17</v>
      </c>
      <c r="H5" s="4" t="s">
        <v>18</v>
      </c>
      <c r="I5" s="70" t="s">
        <v>19</v>
      </c>
      <c r="J5" s="67" t="s">
        <v>16</v>
      </c>
      <c r="K5" s="4" t="s">
        <v>17</v>
      </c>
      <c r="L5" s="4" t="s">
        <v>18</v>
      </c>
      <c r="M5" s="68" t="s">
        <v>19</v>
      </c>
      <c r="N5" s="14" t="s">
        <v>16</v>
      </c>
      <c r="O5" s="4" t="s">
        <v>17</v>
      </c>
      <c r="P5" s="4" t="s">
        <v>18</v>
      </c>
      <c r="Q5" s="70" t="s">
        <v>19</v>
      </c>
      <c r="R5" s="67" t="s">
        <v>16</v>
      </c>
      <c r="S5" s="4" t="s">
        <v>17</v>
      </c>
      <c r="T5" s="4" t="s">
        <v>18</v>
      </c>
      <c r="U5" s="68" t="s">
        <v>19</v>
      </c>
      <c r="V5" s="14" t="s">
        <v>16</v>
      </c>
      <c r="W5" s="4" t="s">
        <v>17</v>
      </c>
      <c r="X5" s="4" t="s">
        <v>18</v>
      </c>
      <c r="Y5" s="70" t="s">
        <v>19</v>
      </c>
      <c r="Z5" s="67" t="s">
        <v>16</v>
      </c>
      <c r="AA5" s="4" t="s">
        <v>17</v>
      </c>
      <c r="AB5" s="4" t="s">
        <v>18</v>
      </c>
      <c r="AC5" s="68" t="s">
        <v>19</v>
      </c>
      <c r="AD5" s="14" t="s">
        <v>16</v>
      </c>
      <c r="AE5" s="4" t="s">
        <v>17</v>
      </c>
      <c r="AF5" s="4" t="s">
        <v>18</v>
      </c>
      <c r="AG5" s="70" t="s">
        <v>19</v>
      </c>
      <c r="AH5" s="67" t="s">
        <v>16</v>
      </c>
      <c r="AI5" s="4" t="s">
        <v>17</v>
      </c>
      <c r="AJ5" s="4" t="s">
        <v>18</v>
      </c>
      <c r="AK5" s="68" t="s">
        <v>19</v>
      </c>
      <c r="AL5" s="14" t="s">
        <v>16</v>
      </c>
      <c r="AM5" s="4" t="s">
        <v>17</v>
      </c>
      <c r="AN5" s="4" t="s">
        <v>18</v>
      </c>
      <c r="AO5" s="70" t="s">
        <v>19</v>
      </c>
      <c r="AP5" s="67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74" t="s">
        <v>20</v>
      </c>
      <c r="B6" s="17" t="s">
        <v>20</v>
      </c>
      <c r="C6" s="22" t="s">
        <v>134</v>
      </c>
      <c r="D6" s="20">
        <v>57</v>
      </c>
      <c r="E6" s="54">
        <f aca="true" t="shared" si="0" ref="E6:E37">I6+M6+Q6+U6+Y6+AC6+AG6+AK6+AO6+AS6</f>
        <v>67</v>
      </c>
      <c r="F6" s="17">
        <v>1</v>
      </c>
      <c r="G6" s="18">
        <v>0</v>
      </c>
      <c r="H6" s="18">
        <v>20</v>
      </c>
      <c r="I6" s="66">
        <f aca="true" t="shared" si="1" ref="I6:I37">H6+G6+F6</f>
        <v>21</v>
      </c>
      <c r="J6" s="25">
        <v>1</v>
      </c>
      <c r="K6" s="18">
        <v>5</v>
      </c>
      <c r="L6" s="18">
        <v>20</v>
      </c>
      <c r="M6" s="69">
        <f aca="true" t="shared" si="2" ref="M6:M37">L6+K6+J6</f>
        <v>26</v>
      </c>
      <c r="N6" s="17">
        <v>1</v>
      </c>
      <c r="O6" s="18">
        <v>4</v>
      </c>
      <c r="P6" s="18">
        <v>15</v>
      </c>
      <c r="Q6" s="66">
        <f aca="true" t="shared" si="3" ref="Q6:Q37">P6+O6+N6</f>
        <v>20</v>
      </c>
      <c r="R6" s="25">
        <v>0</v>
      </c>
      <c r="S6" s="18">
        <v>0</v>
      </c>
      <c r="T6" s="18">
        <v>0</v>
      </c>
      <c r="U6" s="69">
        <f aca="true" t="shared" si="4" ref="U6:U37">T6+S6+R6</f>
        <v>0</v>
      </c>
      <c r="V6" s="17">
        <v>0</v>
      </c>
      <c r="W6" s="18">
        <v>0</v>
      </c>
      <c r="X6" s="18">
        <v>0</v>
      </c>
      <c r="Y6" s="66">
        <f aca="true" t="shared" si="5" ref="Y6:Y37">X6+W6+V6</f>
        <v>0</v>
      </c>
      <c r="Z6" s="25">
        <v>0</v>
      </c>
      <c r="AA6" s="18">
        <v>0</v>
      </c>
      <c r="AB6" s="18">
        <v>0</v>
      </c>
      <c r="AC6" s="69">
        <f aca="true" t="shared" si="6" ref="AC6:AC37">AB6+AA6+Z6</f>
        <v>0</v>
      </c>
      <c r="AD6" s="17">
        <v>0</v>
      </c>
      <c r="AE6" s="18">
        <v>0</v>
      </c>
      <c r="AF6" s="18">
        <v>0</v>
      </c>
      <c r="AG6" s="66">
        <f aca="true" t="shared" si="7" ref="AG6:AG37">AF6+AE6+AD6</f>
        <v>0</v>
      </c>
      <c r="AH6" s="25">
        <v>0</v>
      </c>
      <c r="AI6" s="18">
        <v>0</v>
      </c>
      <c r="AJ6" s="18">
        <v>0</v>
      </c>
      <c r="AK6" s="69">
        <f aca="true" t="shared" si="8" ref="AK6:AK37">AJ6+AI6+AH6</f>
        <v>0</v>
      </c>
      <c r="AL6" s="17">
        <v>0</v>
      </c>
      <c r="AM6" s="18">
        <v>0</v>
      </c>
      <c r="AN6" s="18">
        <v>0</v>
      </c>
      <c r="AO6" s="66">
        <f aca="true" t="shared" si="9" ref="AO6:AO37">AL6+AM6+AN6</f>
        <v>0</v>
      </c>
      <c r="AP6" s="25">
        <v>0</v>
      </c>
      <c r="AQ6" s="18">
        <v>0</v>
      </c>
      <c r="AR6" s="18">
        <v>0</v>
      </c>
      <c r="AS6" s="66">
        <f aca="true" t="shared" si="10" ref="AS6:AS37">AP6+AQ6+AR6</f>
        <v>0</v>
      </c>
    </row>
    <row r="7" spans="1:45" ht="12.75" customHeight="1">
      <c r="A7" s="100" t="s">
        <v>90</v>
      </c>
      <c r="B7" s="27" t="s">
        <v>21</v>
      </c>
      <c r="C7" s="41" t="s">
        <v>126</v>
      </c>
      <c r="D7" s="51">
        <v>8</v>
      </c>
      <c r="E7" s="55">
        <f t="shared" si="0"/>
        <v>41</v>
      </c>
      <c r="F7" s="27">
        <v>1</v>
      </c>
      <c r="G7" s="8">
        <v>0</v>
      </c>
      <c r="H7" s="8">
        <v>15</v>
      </c>
      <c r="I7" s="44">
        <f t="shared" si="1"/>
        <v>16</v>
      </c>
      <c r="J7" s="11">
        <v>1</v>
      </c>
      <c r="K7" s="8">
        <v>5</v>
      </c>
      <c r="L7" s="8">
        <v>10</v>
      </c>
      <c r="M7" s="43">
        <f t="shared" si="2"/>
        <v>16</v>
      </c>
      <c r="N7" s="27">
        <v>1</v>
      </c>
      <c r="O7" s="8">
        <v>0</v>
      </c>
      <c r="P7" s="8">
        <v>8</v>
      </c>
      <c r="Q7" s="44">
        <f t="shared" si="3"/>
        <v>9</v>
      </c>
      <c r="R7" s="11">
        <v>0</v>
      </c>
      <c r="S7" s="8">
        <v>0</v>
      </c>
      <c r="T7" s="8">
        <v>0</v>
      </c>
      <c r="U7" s="43">
        <f t="shared" si="4"/>
        <v>0</v>
      </c>
      <c r="V7" s="27">
        <v>0</v>
      </c>
      <c r="W7" s="8">
        <v>0</v>
      </c>
      <c r="X7" s="8">
        <v>0</v>
      </c>
      <c r="Y7" s="44">
        <f t="shared" si="5"/>
        <v>0</v>
      </c>
      <c r="Z7" s="11">
        <v>0</v>
      </c>
      <c r="AA7" s="8">
        <v>0</v>
      </c>
      <c r="AB7" s="8">
        <v>0</v>
      </c>
      <c r="AC7" s="43">
        <f t="shared" si="6"/>
        <v>0</v>
      </c>
      <c r="AD7" s="27">
        <v>0</v>
      </c>
      <c r="AE7" s="8">
        <v>0</v>
      </c>
      <c r="AF7" s="8">
        <v>0</v>
      </c>
      <c r="AG7" s="44">
        <f t="shared" si="7"/>
        <v>0</v>
      </c>
      <c r="AH7" s="11">
        <v>0</v>
      </c>
      <c r="AI7" s="8">
        <v>0</v>
      </c>
      <c r="AJ7" s="8">
        <v>0</v>
      </c>
      <c r="AK7" s="43">
        <f t="shared" si="8"/>
        <v>0</v>
      </c>
      <c r="AL7" s="27">
        <v>0</v>
      </c>
      <c r="AM7" s="8">
        <v>0</v>
      </c>
      <c r="AN7" s="8">
        <v>0</v>
      </c>
      <c r="AO7" s="44">
        <f t="shared" si="9"/>
        <v>0</v>
      </c>
      <c r="AP7" s="11">
        <v>0</v>
      </c>
      <c r="AQ7" s="8">
        <v>0</v>
      </c>
      <c r="AR7" s="8">
        <v>0</v>
      </c>
      <c r="AS7" s="44">
        <f t="shared" si="10"/>
        <v>0</v>
      </c>
    </row>
    <row r="8" spans="1:45" ht="12.75" customHeight="1">
      <c r="A8" s="100" t="s">
        <v>21</v>
      </c>
      <c r="B8" s="27" t="s">
        <v>90</v>
      </c>
      <c r="C8" s="41" t="s">
        <v>52</v>
      </c>
      <c r="D8" s="51">
        <v>25</v>
      </c>
      <c r="E8" s="55">
        <f t="shared" si="0"/>
        <v>38</v>
      </c>
      <c r="F8" s="27">
        <v>2</v>
      </c>
      <c r="G8" s="8">
        <v>0</v>
      </c>
      <c r="H8" s="8">
        <v>12</v>
      </c>
      <c r="I8" s="44">
        <f t="shared" si="1"/>
        <v>14</v>
      </c>
      <c r="J8" s="11">
        <v>1</v>
      </c>
      <c r="K8" s="8">
        <v>5</v>
      </c>
      <c r="L8" s="8">
        <v>15</v>
      </c>
      <c r="M8" s="43">
        <f t="shared" si="2"/>
        <v>21</v>
      </c>
      <c r="N8" s="27">
        <v>1</v>
      </c>
      <c r="O8" s="8">
        <v>2</v>
      </c>
      <c r="P8" s="8">
        <v>0</v>
      </c>
      <c r="Q8" s="44">
        <f t="shared" si="3"/>
        <v>3</v>
      </c>
      <c r="R8" s="11">
        <v>0</v>
      </c>
      <c r="S8" s="8">
        <v>0</v>
      </c>
      <c r="T8" s="8">
        <v>0</v>
      </c>
      <c r="U8" s="43">
        <f t="shared" si="4"/>
        <v>0</v>
      </c>
      <c r="V8" s="27">
        <v>0</v>
      </c>
      <c r="W8" s="8">
        <v>0</v>
      </c>
      <c r="X8" s="8">
        <v>0</v>
      </c>
      <c r="Y8" s="44">
        <f t="shared" si="5"/>
        <v>0</v>
      </c>
      <c r="Z8" s="11">
        <v>0</v>
      </c>
      <c r="AA8" s="8">
        <v>0</v>
      </c>
      <c r="AB8" s="8">
        <v>0</v>
      </c>
      <c r="AC8" s="43">
        <f t="shared" si="6"/>
        <v>0</v>
      </c>
      <c r="AD8" s="27">
        <v>0</v>
      </c>
      <c r="AE8" s="8">
        <v>0</v>
      </c>
      <c r="AF8" s="8">
        <v>0</v>
      </c>
      <c r="AG8" s="44">
        <f t="shared" si="7"/>
        <v>0</v>
      </c>
      <c r="AH8" s="11">
        <v>0</v>
      </c>
      <c r="AI8" s="8">
        <v>0</v>
      </c>
      <c r="AJ8" s="8">
        <v>0</v>
      </c>
      <c r="AK8" s="43">
        <f t="shared" si="8"/>
        <v>0</v>
      </c>
      <c r="AL8" s="27">
        <v>0</v>
      </c>
      <c r="AM8" s="8">
        <v>0</v>
      </c>
      <c r="AN8" s="8">
        <v>0</v>
      </c>
      <c r="AO8" s="44">
        <f t="shared" si="9"/>
        <v>0</v>
      </c>
      <c r="AP8" s="11">
        <v>0</v>
      </c>
      <c r="AQ8" s="8">
        <v>0</v>
      </c>
      <c r="AR8" s="8">
        <v>0</v>
      </c>
      <c r="AS8" s="44">
        <f t="shared" si="10"/>
        <v>0</v>
      </c>
    </row>
    <row r="9" spans="1:45" ht="12.75" customHeight="1">
      <c r="A9" s="100" t="s">
        <v>89</v>
      </c>
      <c r="B9" s="27" t="s">
        <v>91</v>
      </c>
      <c r="C9" s="30" t="s">
        <v>192</v>
      </c>
      <c r="D9" s="9">
        <v>54</v>
      </c>
      <c r="E9" s="55">
        <f t="shared" si="0"/>
        <v>32</v>
      </c>
      <c r="F9" s="27">
        <v>1</v>
      </c>
      <c r="G9" s="8">
        <v>0</v>
      </c>
      <c r="H9" s="8">
        <v>8</v>
      </c>
      <c r="I9" s="44">
        <f t="shared" si="1"/>
        <v>9</v>
      </c>
      <c r="J9" s="11">
        <v>1</v>
      </c>
      <c r="K9" s="8">
        <v>4</v>
      </c>
      <c r="L9" s="8">
        <v>4</v>
      </c>
      <c r="M9" s="43">
        <f t="shared" si="2"/>
        <v>9</v>
      </c>
      <c r="N9" s="27">
        <v>1</v>
      </c>
      <c r="O9" s="8">
        <v>3</v>
      </c>
      <c r="P9" s="8">
        <v>10</v>
      </c>
      <c r="Q9" s="44">
        <f t="shared" si="3"/>
        <v>14</v>
      </c>
      <c r="R9" s="11">
        <v>0</v>
      </c>
      <c r="S9" s="8">
        <v>0</v>
      </c>
      <c r="T9" s="8">
        <v>0</v>
      </c>
      <c r="U9" s="43">
        <f t="shared" si="4"/>
        <v>0</v>
      </c>
      <c r="V9" s="27">
        <v>0</v>
      </c>
      <c r="W9" s="8">
        <v>0</v>
      </c>
      <c r="X9" s="8">
        <v>0</v>
      </c>
      <c r="Y9" s="44">
        <f t="shared" si="5"/>
        <v>0</v>
      </c>
      <c r="Z9" s="11">
        <v>0</v>
      </c>
      <c r="AA9" s="8">
        <v>0</v>
      </c>
      <c r="AB9" s="8">
        <v>0</v>
      </c>
      <c r="AC9" s="43">
        <f t="shared" si="6"/>
        <v>0</v>
      </c>
      <c r="AD9" s="27">
        <v>0</v>
      </c>
      <c r="AE9" s="8">
        <v>0</v>
      </c>
      <c r="AF9" s="8">
        <v>0</v>
      </c>
      <c r="AG9" s="44">
        <f t="shared" si="7"/>
        <v>0</v>
      </c>
      <c r="AH9" s="11">
        <v>0</v>
      </c>
      <c r="AI9" s="8">
        <v>0</v>
      </c>
      <c r="AJ9" s="8">
        <v>0</v>
      </c>
      <c r="AK9" s="43">
        <f t="shared" si="8"/>
        <v>0</v>
      </c>
      <c r="AL9" s="27">
        <v>0</v>
      </c>
      <c r="AM9" s="8">
        <v>0</v>
      </c>
      <c r="AN9" s="8">
        <v>0</v>
      </c>
      <c r="AO9" s="44">
        <f t="shared" si="9"/>
        <v>0</v>
      </c>
      <c r="AP9" s="11">
        <v>0</v>
      </c>
      <c r="AQ9" s="8">
        <v>0</v>
      </c>
      <c r="AR9" s="8">
        <v>0</v>
      </c>
      <c r="AS9" s="44">
        <f t="shared" si="10"/>
        <v>0</v>
      </c>
    </row>
    <row r="10" spans="1:45" ht="12.75" customHeight="1">
      <c r="A10" s="100" t="s">
        <v>111</v>
      </c>
      <c r="B10" s="27" t="s">
        <v>92</v>
      </c>
      <c r="C10" s="30" t="s">
        <v>128</v>
      </c>
      <c r="D10" s="9">
        <v>14</v>
      </c>
      <c r="E10" s="55">
        <f t="shared" si="0"/>
        <v>28</v>
      </c>
      <c r="F10" s="27">
        <v>1</v>
      </c>
      <c r="G10" s="8">
        <v>0</v>
      </c>
      <c r="H10" s="8">
        <v>0</v>
      </c>
      <c r="I10" s="44">
        <f t="shared" si="1"/>
        <v>1</v>
      </c>
      <c r="J10" s="11">
        <v>1</v>
      </c>
      <c r="K10" s="8">
        <v>0</v>
      </c>
      <c r="L10" s="8">
        <v>0</v>
      </c>
      <c r="M10" s="43">
        <f t="shared" si="2"/>
        <v>1</v>
      </c>
      <c r="N10" s="27">
        <v>1</v>
      </c>
      <c r="O10" s="8">
        <v>5</v>
      </c>
      <c r="P10" s="8">
        <v>20</v>
      </c>
      <c r="Q10" s="44">
        <f t="shared" si="3"/>
        <v>26</v>
      </c>
      <c r="R10" s="11">
        <v>0</v>
      </c>
      <c r="S10" s="8">
        <v>0</v>
      </c>
      <c r="T10" s="8">
        <v>0</v>
      </c>
      <c r="U10" s="43">
        <f t="shared" si="4"/>
        <v>0</v>
      </c>
      <c r="V10" s="27">
        <v>0</v>
      </c>
      <c r="W10" s="8">
        <v>0</v>
      </c>
      <c r="X10" s="8">
        <v>0</v>
      </c>
      <c r="Y10" s="44">
        <f t="shared" si="5"/>
        <v>0</v>
      </c>
      <c r="Z10" s="11">
        <v>0</v>
      </c>
      <c r="AA10" s="8">
        <v>0</v>
      </c>
      <c r="AB10" s="8">
        <v>0</v>
      </c>
      <c r="AC10" s="43">
        <f t="shared" si="6"/>
        <v>0</v>
      </c>
      <c r="AD10" s="27">
        <v>0</v>
      </c>
      <c r="AE10" s="8">
        <v>0</v>
      </c>
      <c r="AF10" s="8">
        <v>0</v>
      </c>
      <c r="AG10" s="44">
        <f t="shared" si="7"/>
        <v>0</v>
      </c>
      <c r="AH10" s="11">
        <v>0</v>
      </c>
      <c r="AI10" s="8">
        <v>0</v>
      </c>
      <c r="AJ10" s="8">
        <v>0</v>
      </c>
      <c r="AK10" s="43">
        <f t="shared" si="8"/>
        <v>0</v>
      </c>
      <c r="AL10" s="27">
        <v>0</v>
      </c>
      <c r="AM10" s="8">
        <v>0</v>
      </c>
      <c r="AN10" s="8">
        <v>0</v>
      </c>
      <c r="AO10" s="44">
        <f t="shared" si="9"/>
        <v>0</v>
      </c>
      <c r="AP10" s="11">
        <v>0</v>
      </c>
      <c r="AQ10" s="8">
        <v>0</v>
      </c>
      <c r="AR10" s="8">
        <v>0</v>
      </c>
      <c r="AS10" s="44">
        <f t="shared" si="10"/>
        <v>0</v>
      </c>
    </row>
    <row r="11" spans="1:45" ht="12.75" customHeight="1">
      <c r="A11" s="100" t="s">
        <v>92</v>
      </c>
      <c r="B11" s="27" t="s">
        <v>89</v>
      </c>
      <c r="C11" s="30" t="s">
        <v>196</v>
      </c>
      <c r="D11" s="9">
        <v>2</v>
      </c>
      <c r="E11" s="55">
        <f t="shared" si="0"/>
        <v>24</v>
      </c>
      <c r="F11" s="27">
        <v>1</v>
      </c>
      <c r="G11" s="8">
        <v>0</v>
      </c>
      <c r="H11" s="8">
        <v>2</v>
      </c>
      <c r="I11" s="44">
        <f t="shared" si="1"/>
        <v>3</v>
      </c>
      <c r="J11" s="11">
        <v>1</v>
      </c>
      <c r="K11" s="8">
        <v>3</v>
      </c>
      <c r="L11" s="8">
        <v>12</v>
      </c>
      <c r="M11" s="43">
        <f t="shared" si="2"/>
        <v>16</v>
      </c>
      <c r="N11" s="27">
        <v>1</v>
      </c>
      <c r="O11" s="8">
        <v>0</v>
      </c>
      <c r="P11" s="8">
        <v>4</v>
      </c>
      <c r="Q11" s="44">
        <f t="shared" si="3"/>
        <v>5</v>
      </c>
      <c r="R11" s="11">
        <v>0</v>
      </c>
      <c r="S11" s="8">
        <v>0</v>
      </c>
      <c r="T11" s="8">
        <v>0</v>
      </c>
      <c r="U11" s="43">
        <f t="shared" si="4"/>
        <v>0</v>
      </c>
      <c r="V11" s="27">
        <v>0</v>
      </c>
      <c r="W11" s="8">
        <v>0</v>
      </c>
      <c r="X11" s="8">
        <v>0</v>
      </c>
      <c r="Y11" s="44">
        <f t="shared" si="5"/>
        <v>0</v>
      </c>
      <c r="Z11" s="11">
        <v>0</v>
      </c>
      <c r="AA11" s="8">
        <v>0</v>
      </c>
      <c r="AB11" s="8">
        <v>0</v>
      </c>
      <c r="AC11" s="43">
        <f t="shared" si="6"/>
        <v>0</v>
      </c>
      <c r="AD11" s="27">
        <v>0</v>
      </c>
      <c r="AE11" s="8">
        <v>0</v>
      </c>
      <c r="AF11" s="8">
        <v>0</v>
      </c>
      <c r="AG11" s="44">
        <f t="shared" si="7"/>
        <v>0</v>
      </c>
      <c r="AH11" s="11">
        <v>0</v>
      </c>
      <c r="AI11" s="8">
        <v>0</v>
      </c>
      <c r="AJ11" s="8">
        <v>0</v>
      </c>
      <c r="AK11" s="43">
        <f t="shared" si="8"/>
        <v>0</v>
      </c>
      <c r="AL11" s="27">
        <v>0</v>
      </c>
      <c r="AM11" s="8">
        <v>0</v>
      </c>
      <c r="AN11" s="8">
        <v>0</v>
      </c>
      <c r="AO11" s="44">
        <f t="shared" si="9"/>
        <v>0</v>
      </c>
      <c r="AP11" s="11">
        <v>0</v>
      </c>
      <c r="AQ11" s="8">
        <v>0</v>
      </c>
      <c r="AR11" s="8">
        <v>0</v>
      </c>
      <c r="AS11" s="44">
        <f t="shared" si="10"/>
        <v>0</v>
      </c>
    </row>
    <row r="12" spans="1:45" ht="12.75" customHeight="1">
      <c r="A12" s="100" t="s">
        <v>29</v>
      </c>
      <c r="B12" s="27" t="s">
        <v>29</v>
      </c>
      <c r="C12" s="41" t="s">
        <v>41</v>
      </c>
      <c r="D12" s="51">
        <v>4</v>
      </c>
      <c r="E12" s="55">
        <f t="shared" si="0"/>
        <v>23</v>
      </c>
      <c r="F12" s="27">
        <v>1</v>
      </c>
      <c r="G12" s="8">
        <v>0</v>
      </c>
      <c r="H12" s="8">
        <v>0</v>
      </c>
      <c r="I12" s="44">
        <f t="shared" si="1"/>
        <v>1</v>
      </c>
      <c r="J12" s="11">
        <v>1</v>
      </c>
      <c r="K12" s="8">
        <v>3</v>
      </c>
      <c r="L12" s="8">
        <v>8</v>
      </c>
      <c r="M12" s="43">
        <f t="shared" si="2"/>
        <v>12</v>
      </c>
      <c r="N12" s="27">
        <v>1</v>
      </c>
      <c r="O12" s="8">
        <v>3</v>
      </c>
      <c r="P12" s="8">
        <v>6</v>
      </c>
      <c r="Q12" s="44">
        <f t="shared" si="3"/>
        <v>10</v>
      </c>
      <c r="R12" s="11">
        <v>0</v>
      </c>
      <c r="S12" s="8">
        <v>0</v>
      </c>
      <c r="T12" s="8">
        <v>0</v>
      </c>
      <c r="U12" s="43">
        <f t="shared" si="4"/>
        <v>0</v>
      </c>
      <c r="V12" s="27">
        <v>0</v>
      </c>
      <c r="W12" s="8">
        <v>0</v>
      </c>
      <c r="X12" s="8">
        <v>0</v>
      </c>
      <c r="Y12" s="44">
        <f t="shared" si="5"/>
        <v>0</v>
      </c>
      <c r="Z12" s="11">
        <v>0</v>
      </c>
      <c r="AA12" s="8">
        <v>0</v>
      </c>
      <c r="AB12" s="8">
        <v>0</v>
      </c>
      <c r="AC12" s="43">
        <f t="shared" si="6"/>
        <v>0</v>
      </c>
      <c r="AD12" s="27">
        <v>0</v>
      </c>
      <c r="AE12" s="8">
        <v>0</v>
      </c>
      <c r="AF12" s="8">
        <v>0</v>
      </c>
      <c r="AG12" s="44">
        <f t="shared" si="7"/>
        <v>0</v>
      </c>
      <c r="AH12" s="11">
        <v>0</v>
      </c>
      <c r="AI12" s="8">
        <v>0</v>
      </c>
      <c r="AJ12" s="8">
        <v>0</v>
      </c>
      <c r="AK12" s="43">
        <f t="shared" si="8"/>
        <v>0</v>
      </c>
      <c r="AL12" s="27">
        <v>0</v>
      </c>
      <c r="AM12" s="8">
        <v>0</v>
      </c>
      <c r="AN12" s="8">
        <v>0</v>
      </c>
      <c r="AO12" s="44">
        <f t="shared" si="9"/>
        <v>0</v>
      </c>
      <c r="AP12" s="11">
        <v>0</v>
      </c>
      <c r="AQ12" s="8">
        <v>0</v>
      </c>
      <c r="AR12" s="8">
        <v>0</v>
      </c>
      <c r="AS12" s="44">
        <f t="shared" si="10"/>
        <v>0</v>
      </c>
    </row>
    <row r="13" spans="1:45" ht="12.75" customHeight="1">
      <c r="A13" s="100" t="s">
        <v>97</v>
      </c>
      <c r="B13" s="27" t="s">
        <v>93</v>
      </c>
      <c r="C13" s="41" t="s">
        <v>193</v>
      </c>
      <c r="D13" s="51">
        <v>47</v>
      </c>
      <c r="E13" s="55">
        <f t="shared" si="0"/>
        <v>23</v>
      </c>
      <c r="F13" s="27">
        <v>1</v>
      </c>
      <c r="G13" s="8">
        <v>0</v>
      </c>
      <c r="H13" s="8">
        <v>0</v>
      </c>
      <c r="I13" s="44">
        <f t="shared" si="1"/>
        <v>1</v>
      </c>
      <c r="J13" s="11">
        <v>1</v>
      </c>
      <c r="K13" s="8">
        <v>4</v>
      </c>
      <c r="L13" s="8">
        <v>0</v>
      </c>
      <c r="M13" s="43">
        <f t="shared" si="2"/>
        <v>5</v>
      </c>
      <c r="N13" s="27">
        <v>1</v>
      </c>
      <c r="O13" s="8">
        <v>4</v>
      </c>
      <c r="P13" s="8">
        <v>12</v>
      </c>
      <c r="Q13" s="44">
        <f t="shared" si="3"/>
        <v>17</v>
      </c>
      <c r="R13" s="11">
        <v>0</v>
      </c>
      <c r="S13" s="8">
        <v>0</v>
      </c>
      <c r="T13" s="8">
        <v>0</v>
      </c>
      <c r="U13" s="43">
        <f t="shared" si="4"/>
        <v>0</v>
      </c>
      <c r="V13" s="27">
        <v>0</v>
      </c>
      <c r="W13" s="8">
        <v>0</v>
      </c>
      <c r="X13" s="8">
        <v>0</v>
      </c>
      <c r="Y13" s="44">
        <f t="shared" si="5"/>
        <v>0</v>
      </c>
      <c r="Z13" s="11">
        <v>0</v>
      </c>
      <c r="AA13" s="8">
        <v>0</v>
      </c>
      <c r="AB13" s="8">
        <v>0</v>
      </c>
      <c r="AC13" s="43">
        <f t="shared" si="6"/>
        <v>0</v>
      </c>
      <c r="AD13" s="27">
        <v>0</v>
      </c>
      <c r="AE13" s="8">
        <v>0</v>
      </c>
      <c r="AF13" s="8">
        <v>0</v>
      </c>
      <c r="AG13" s="44">
        <f t="shared" si="7"/>
        <v>0</v>
      </c>
      <c r="AH13" s="11">
        <v>0</v>
      </c>
      <c r="AI13" s="8">
        <v>0</v>
      </c>
      <c r="AJ13" s="8">
        <v>0</v>
      </c>
      <c r="AK13" s="43">
        <f t="shared" si="8"/>
        <v>0</v>
      </c>
      <c r="AL13" s="27">
        <v>0</v>
      </c>
      <c r="AM13" s="8">
        <v>0</v>
      </c>
      <c r="AN13" s="8">
        <v>0</v>
      </c>
      <c r="AO13" s="44">
        <f t="shared" si="9"/>
        <v>0</v>
      </c>
      <c r="AP13" s="11">
        <v>0</v>
      </c>
      <c r="AQ13" s="8">
        <v>0</v>
      </c>
      <c r="AR13" s="8">
        <v>0</v>
      </c>
      <c r="AS13" s="44">
        <f t="shared" si="10"/>
        <v>0</v>
      </c>
    </row>
    <row r="14" spans="1:45" ht="12.75" customHeight="1">
      <c r="A14" s="100" t="s">
        <v>91</v>
      </c>
      <c r="B14" s="27" t="s">
        <v>94</v>
      </c>
      <c r="C14" s="41" t="s">
        <v>129</v>
      </c>
      <c r="D14" s="51">
        <v>20</v>
      </c>
      <c r="E14" s="55">
        <f t="shared" si="0"/>
        <v>21</v>
      </c>
      <c r="F14" s="27">
        <v>1</v>
      </c>
      <c r="G14" s="8">
        <v>0</v>
      </c>
      <c r="H14" s="8">
        <v>10</v>
      </c>
      <c r="I14" s="44">
        <f t="shared" si="1"/>
        <v>11</v>
      </c>
      <c r="J14" s="11">
        <v>1</v>
      </c>
      <c r="K14" s="8">
        <v>2</v>
      </c>
      <c r="L14" s="8">
        <v>6</v>
      </c>
      <c r="M14" s="43">
        <f t="shared" si="2"/>
        <v>9</v>
      </c>
      <c r="N14" s="27">
        <v>1</v>
      </c>
      <c r="O14" s="8">
        <v>0</v>
      </c>
      <c r="P14" s="8">
        <v>0</v>
      </c>
      <c r="Q14" s="44">
        <f t="shared" si="3"/>
        <v>1</v>
      </c>
      <c r="R14" s="11">
        <v>0</v>
      </c>
      <c r="S14" s="8">
        <v>0</v>
      </c>
      <c r="T14" s="8">
        <v>0</v>
      </c>
      <c r="U14" s="43">
        <f t="shared" si="4"/>
        <v>0</v>
      </c>
      <c r="V14" s="27">
        <v>0</v>
      </c>
      <c r="W14" s="8">
        <v>0</v>
      </c>
      <c r="X14" s="8">
        <v>0</v>
      </c>
      <c r="Y14" s="44">
        <f t="shared" si="5"/>
        <v>0</v>
      </c>
      <c r="Z14" s="11">
        <v>0</v>
      </c>
      <c r="AA14" s="8">
        <v>0</v>
      </c>
      <c r="AB14" s="8">
        <v>0</v>
      </c>
      <c r="AC14" s="43">
        <f t="shared" si="6"/>
        <v>0</v>
      </c>
      <c r="AD14" s="27">
        <v>0</v>
      </c>
      <c r="AE14" s="8">
        <v>0</v>
      </c>
      <c r="AF14" s="8">
        <v>0</v>
      </c>
      <c r="AG14" s="44">
        <f t="shared" si="7"/>
        <v>0</v>
      </c>
      <c r="AH14" s="11">
        <v>0</v>
      </c>
      <c r="AI14" s="8">
        <v>0</v>
      </c>
      <c r="AJ14" s="8">
        <v>0</v>
      </c>
      <c r="AK14" s="43">
        <f t="shared" si="8"/>
        <v>0</v>
      </c>
      <c r="AL14" s="27">
        <v>0</v>
      </c>
      <c r="AM14" s="8">
        <v>0</v>
      </c>
      <c r="AN14" s="8">
        <v>0</v>
      </c>
      <c r="AO14" s="44">
        <f t="shared" si="9"/>
        <v>0</v>
      </c>
      <c r="AP14" s="11">
        <v>0</v>
      </c>
      <c r="AQ14" s="8">
        <v>0</v>
      </c>
      <c r="AR14" s="8">
        <v>0</v>
      </c>
      <c r="AS14" s="44">
        <f t="shared" si="10"/>
        <v>0</v>
      </c>
    </row>
    <row r="15" spans="1:45" ht="12.75" customHeight="1">
      <c r="A15" s="100" t="s">
        <v>93</v>
      </c>
      <c r="B15" s="27" t="s">
        <v>96</v>
      </c>
      <c r="C15" s="41" t="s">
        <v>191</v>
      </c>
      <c r="D15" s="51">
        <v>56</v>
      </c>
      <c r="E15" s="55">
        <f t="shared" si="0"/>
        <v>13</v>
      </c>
      <c r="F15" s="27">
        <v>1</v>
      </c>
      <c r="G15" s="8">
        <v>0</v>
      </c>
      <c r="H15" s="8">
        <v>6</v>
      </c>
      <c r="I15" s="44">
        <f t="shared" si="1"/>
        <v>7</v>
      </c>
      <c r="J15" s="11">
        <v>1</v>
      </c>
      <c r="K15" s="8">
        <v>2</v>
      </c>
      <c r="L15" s="8">
        <v>2</v>
      </c>
      <c r="M15" s="43">
        <f t="shared" si="2"/>
        <v>5</v>
      </c>
      <c r="N15" s="27">
        <v>1</v>
      </c>
      <c r="O15" s="8">
        <v>0</v>
      </c>
      <c r="P15" s="8">
        <v>0</v>
      </c>
      <c r="Q15" s="44">
        <f t="shared" si="3"/>
        <v>1</v>
      </c>
      <c r="R15" s="11">
        <v>0</v>
      </c>
      <c r="S15" s="8">
        <v>0</v>
      </c>
      <c r="T15" s="8">
        <v>0</v>
      </c>
      <c r="U15" s="43">
        <f t="shared" si="4"/>
        <v>0</v>
      </c>
      <c r="V15" s="27">
        <v>0</v>
      </c>
      <c r="W15" s="8">
        <v>0</v>
      </c>
      <c r="X15" s="8">
        <v>0</v>
      </c>
      <c r="Y15" s="44">
        <f t="shared" si="5"/>
        <v>0</v>
      </c>
      <c r="Z15" s="11">
        <v>0</v>
      </c>
      <c r="AA15" s="8">
        <v>0</v>
      </c>
      <c r="AB15" s="8">
        <v>0</v>
      </c>
      <c r="AC15" s="43">
        <f t="shared" si="6"/>
        <v>0</v>
      </c>
      <c r="AD15" s="27">
        <v>0</v>
      </c>
      <c r="AE15" s="8">
        <v>0</v>
      </c>
      <c r="AF15" s="8">
        <v>0</v>
      </c>
      <c r="AG15" s="44">
        <f t="shared" si="7"/>
        <v>0</v>
      </c>
      <c r="AH15" s="11">
        <v>0</v>
      </c>
      <c r="AI15" s="8">
        <v>0</v>
      </c>
      <c r="AJ15" s="8">
        <v>0</v>
      </c>
      <c r="AK15" s="43">
        <f t="shared" si="8"/>
        <v>0</v>
      </c>
      <c r="AL15" s="27">
        <v>0</v>
      </c>
      <c r="AM15" s="8">
        <v>0</v>
      </c>
      <c r="AN15" s="8">
        <v>0</v>
      </c>
      <c r="AO15" s="44">
        <f t="shared" si="9"/>
        <v>0</v>
      </c>
      <c r="AP15" s="11">
        <v>0</v>
      </c>
      <c r="AQ15" s="8">
        <v>0</v>
      </c>
      <c r="AR15" s="8">
        <v>0</v>
      </c>
      <c r="AS15" s="44">
        <f t="shared" si="10"/>
        <v>0</v>
      </c>
    </row>
    <row r="16" spans="1:45" ht="12.75" customHeight="1">
      <c r="A16" s="100" t="s">
        <v>94</v>
      </c>
      <c r="B16" s="27" t="s">
        <v>97</v>
      </c>
      <c r="C16" s="52" t="s">
        <v>194</v>
      </c>
      <c r="D16" s="51">
        <v>1</v>
      </c>
      <c r="E16" s="55">
        <f t="shared" si="0"/>
        <v>13</v>
      </c>
      <c r="F16" s="27">
        <v>1</v>
      </c>
      <c r="G16" s="8">
        <v>0</v>
      </c>
      <c r="H16" s="8">
        <v>4</v>
      </c>
      <c r="I16" s="44">
        <f t="shared" si="1"/>
        <v>5</v>
      </c>
      <c r="J16" s="11">
        <v>1</v>
      </c>
      <c r="K16" s="8">
        <v>3</v>
      </c>
      <c r="L16" s="8">
        <v>3</v>
      </c>
      <c r="M16" s="43">
        <f t="shared" si="2"/>
        <v>7</v>
      </c>
      <c r="N16" s="27">
        <v>1</v>
      </c>
      <c r="O16" s="8">
        <v>0</v>
      </c>
      <c r="P16" s="8">
        <v>0</v>
      </c>
      <c r="Q16" s="44">
        <f t="shared" si="3"/>
        <v>1</v>
      </c>
      <c r="R16" s="11">
        <v>0</v>
      </c>
      <c r="S16" s="8">
        <v>0</v>
      </c>
      <c r="T16" s="8">
        <v>0</v>
      </c>
      <c r="U16" s="43">
        <f t="shared" si="4"/>
        <v>0</v>
      </c>
      <c r="V16" s="27">
        <v>0</v>
      </c>
      <c r="W16" s="8">
        <v>0</v>
      </c>
      <c r="X16" s="8">
        <v>0</v>
      </c>
      <c r="Y16" s="44">
        <f t="shared" si="5"/>
        <v>0</v>
      </c>
      <c r="Z16" s="11">
        <v>0</v>
      </c>
      <c r="AA16" s="8">
        <v>0</v>
      </c>
      <c r="AB16" s="8">
        <v>0</v>
      </c>
      <c r="AC16" s="43">
        <f t="shared" si="6"/>
        <v>0</v>
      </c>
      <c r="AD16" s="27">
        <v>0</v>
      </c>
      <c r="AE16" s="8">
        <v>0</v>
      </c>
      <c r="AF16" s="8">
        <v>0</v>
      </c>
      <c r="AG16" s="44">
        <f t="shared" si="7"/>
        <v>0</v>
      </c>
      <c r="AH16" s="11">
        <v>0</v>
      </c>
      <c r="AI16" s="8">
        <v>0</v>
      </c>
      <c r="AJ16" s="8">
        <v>0</v>
      </c>
      <c r="AK16" s="43">
        <f t="shared" si="8"/>
        <v>0</v>
      </c>
      <c r="AL16" s="27">
        <v>0</v>
      </c>
      <c r="AM16" s="8">
        <v>0</v>
      </c>
      <c r="AN16" s="8">
        <v>0</v>
      </c>
      <c r="AO16" s="44">
        <f t="shared" si="9"/>
        <v>0</v>
      </c>
      <c r="AP16" s="11">
        <v>0</v>
      </c>
      <c r="AQ16" s="8">
        <v>0</v>
      </c>
      <c r="AR16" s="8">
        <v>0</v>
      </c>
      <c r="AS16" s="44">
        <f t="shared" si="10"/>
        <v>0</v>
      </c>
    </row>
    <row r="17" spans="1:45" ht="12.75" customHeight="1">
      <c r="A17" s="100" t="s">
        <v>98</v>
      </c>
      <c r="B17" s="27" t="s">
        <v>98</v>
      </c>
      <c r="C17" s="30" t="s">
        <v>124</v>
      </c>
      <c r="D17" s="9">
        <v>3</v>
      </c>
      <c r="E17" s="55">
        <f t="shared" si="0"/>
        <v>12</v>
      </c>
      <c r="F17" s="27">
        <v>1</v>
      </c>
      <c r="G17" s="8">
        <v>0</v>
      </c>
      <c r="H17" s="8">
        <v>3</v>
      </c>
      <c r="I17" s="44">
        <f t="shared" si="1"/>
        <v>4</v>
      </c>
      <c r="J17" s="11">
        <v>1</v>
      </c>
      <c r="K17" s="8">
        <v>0</v>
      </c>
      <c r="L17" s="8">
        <v>0</v>
      </c>
      <c r="M17" s="43">
        <f t="shared" si="2"/>
        <v>1</v>
      </c>
      <c r="N17" s="27">
        <v>2</v>
      </c>
      <c r="O17" s="8">
        <v>5</v>
      </c>
      <c r="P17" s="8">
        <v>0</v>
      </c>
      <c r="Q17" s="44">
        <f t="shared" si="3"/>
        <v>7</v>
      </c>
      <c r="R17" s="11">
        <v>0</v>
      </c>
      <c r="S17" s="8">
        <v>0</v>
      </c>
      <c r="T17" s="8">
        <v>0</v>
      </c>
      <c r="U17" s="43">
        <f t="shared" si="4"/>
        <v>0</v>
      </c>
      <c r="V17" s="27">
        <v>0</v>
      </c>
      <c r="W17" s="8">
        <v>0</v>
      </c>
      <c r="X17" s="8">
        <v>0</v>
      </c>
      <c r="Y17" s="44">
        <f t="shared" si="5"/>
        <v>0</v>
      </c>
      <c r="Z17" s="11">
        <v>0</v>
      </c>
      <c r="AA17" s="8">
        <v>0</v>
      </c>
      <c r="AB17" s="8">
        <v>0</v>
      </c>
      <c r="AC17" s="43">
        <f t="shared" si="6"/>
        <v>0</v>
      </c>
      <c r="AD17" s="27">
        <v>0</v>
      </c>
      <c r="AE17" s="8">
        <v>0</v>
      </c>
      <c r="AF17" s="8">
        <v>0</v>
      </c>
      <c r="AG17" s="44">
        <f t="shared" si="7"/>
        <v>0</v>
      </c>
      <c r="AH17" s="11">
        <v>0</v>
      </c>
      <c r="AI17" s="8">
        <v>0</v>
      </c>
      <c r="AJ17" s="8">
        <v>0</v>
      </c>
      <c r="AK17" s="43">
        <f t="shared" si="8"/>
        <v>0</v>
      </c>
      <c r="AL17" s="27">
        <v>0</v>
      </c>
      <c r="AM17" s="8">
        <v>0</v>
      </c>
      <c r="AN17" s="8">
        <v>0</v>
      </c>
      <c r="AO17" s="44">
        <f t="shared" si="9"/>
        <v>0</v>
      </c>
      <c r="AP17" s="11">
        <v>0</v>
      </c>
      <c r="AQ17" s="8">
        <v>0</v>
      </c>
      <c r="AR17" s="8">
        <v>0</v>
      </c>
      <c r="AS17" s="44">
        <f t="shared" si="10"/>
        <v>0</v>
      </c>
    </row>
    <row r="18" spans="1:45" ht="12.75" customHeight="1">
      <c r="A18" s="100" t="s">
        <v>122</v>
      </c>
      <c r="B18" s="27" t="s">
        <v>103</v>
      </c>
      <c r="C18" s="30" t="s">
        <v>42</v>
      </c>
      <c r="D18" s="9">
        <v>11</v>
      </c>
      <c r="E18" s="55">
        <f t="shared" si="0"/>
        <v>8</v>
      </c>
      <c r="F18" s="27">
        <v>1</v>
      </c>
      <c r="G18" s="8">
        <v>0</v>
      </c>
      <c r="H18" s="8">
        <v>0</v>
      </c>
      <c r="I18" s="44">
        <f t="shared" si="1"/>
        <v>1</v>
      </c>
      <c r="J18" s="11">
        <v>1</v>
      </c>
      <c r="K18" s="8">
        <v>0</v>
      </c>
      <c r="L18" s="8">
        <v>0</v>
      </c>
      <c r="M18" s="43">
        <f t="shared" si="2"/>
        <v>1</v>
      </c>
      <c r="N18" s="27">
        <v>1</v>
      </c>
      <c r="O18" s="8">
        <v>2</v>
      </c>
      <c r="P18" s="8">
        <v>3</v>
      </c>
      <c r="Q18" s="44">
        <f t="shared" si="3"/>
        <v>6</v>
      </c>
      <c r="R18" s="11">
        <v>0</v>
      </c>
      <c r="S18" s="8">
        <v>0</v>
      </c>
      <c r="T18" s="8">
        <v>0</v>
      </c>
      <c r="U18" s="43">
        <f t="shared" si="4"/>
        <v>0</v>
      </c>
      <c r="V18" s="27">
        <v>0</v>
      </c>
      <c r="W18" s="8">
        <v>0</v>
      </c>
      <c r="X18" s="8">
        <v>0</v>
      </c>
      <c r="Y18" s="44">
        <f t="shared" si="5"/>
        <v>0</v>
      </c>
      <c r="Z18" s="11">
        <v>0</v>
      </c>
      <c r="AA18" s="8">
        <v>0</v>
      </c>
      <c r="AB18" s="8">
        <v>0</v>
      </c>
      <c r="AC18" s="43">
        <f t="shared" si="6"/>
        <v>0</v>
      </c>
      <c r="AD18" s="27">
        <v>0</v>
      </c>
      <c r="AE18" s="8">
        <v>0</v>
      </c>
      <c r="AF18" s="8">
        <v>0</v>
      </c>
      <c r="AG18" s="44">
        <f t="shared" si="7"/>
        <v>0</v>
      </c>
      <c r="AH18" s="11">
        <v>0</v>
      </c>
      <c r="AI18" s="8">
        <v>0</v>
      </c>
      <c r="AJ18" s="8">
        <v>0</v>
      </c>
      <c r="AK18" s="43">
        <f t="shared" si="8"/>
        <v>0</v>
      </c>
      <c r="AL18" s="27">
        <v>0</v>
      </c>
      <c r="AM18" s="8">
        <v>0</v>
      </c>
      <c r="AN18" s="8">
        <v>0</v>
      </c>
      <c r="AO18" s="44">
        <f t="shared" si="9"/>
        <v>0</v>
      </c>
      <c r="AP18" s="11">
        <v>0</v>
      </c>
      <c r="AQ18" s="8">
        <v>0</v>
      </c>
      <c r="AR18" s="8">
        <v>0</v>
      </c>
      <c r="AS18" s="44">
        <f t="shared" si="10"/>
        <v>0</v>
      </c>
    </row>
    <row r="19" spans="1:45" ht="12.75" customHeight="1">
      <c r="A19" s="100" t="s">
        <v>96</v>
      </c>
      <c r="B19" s="27" t="s">
        <v>104</v>
      </c>
      <c r="C19" s="30" t="s">
        <v>55</v>
      </c>
      <c r="D19" s="9">
        <v>61</v>
      </c>
      <c r="E19" s="55">
        <f t="shared" si="0"/>
        <v>7</v>
      </c>
      <c r="F19" s="27">
        <v>1</v>
      </c>
      <c r="G19" s="8">
        <v>0</v>
      </c>
      <c r="H19" s="8">
        <v>0</v>
      </c>
      <c r="I19" s="44">
        <f t="shared" si="1"/>
        <v>1</v>
      </c>
      <c r="J19" s="11">
        <v>1</v>
      </c>
      <c r="K19" s="8">
        <v>4</v>
      </c>
      <c r="L19" s="8">
        <v>1</v>
      </c>
      <c r="M19" s="43">
        <f t="shared" si="2"/>
        <v>6</v>
      </c>
      <c r="N19" s="27">
        <v>0</v>
      </c>
      <c r="O19" s="8">
        <v>0</v>
      </c>
      <c r="P19" s="8">
        <v>0</v>
      </c>
      <c r="Q19" s="44">
        <f t="shared" si="3"/>
        <v>0</v>
      </c>
      <c r="R19" s="11">
        <v>0</v>
      </c>
      <c r="S19" s="8">
        <v>0</v>
      </c>
      <c r="T19" s="8">
        <v>0</v>
      </c>
      <c r="U19" s="43">
        <f t="shared" si="4"/>
        <v>0</v>
      </c>
      <c r="V19" s="27">
        <v>0</v>
      </c>
      <c r="W19" s="8">
        <v>0</v>
      </c>
      <c r="X19" s="8">
        <v>0</v>
      </c>
      <c r="Y19" s="44">
        <f t="shared" si="5"/>
        <v>0</v>
      </c>
      <c r="Z19" s="11">
        <v>0</v>
      </c>
      <c r="AA19" s="8">
        <v>0</v>
      </c>
      <c r="AB19" s="8">
        <v>0</v>
      </c>
      <c r="AC19" s="43">
        <f t="shared" si="6"/>
        <v>0</v>
      </c>
      <c r="AD19" s="27">
        <v>0</v>
      </c>
      <c r="AE19" s="8">
        <v>0</v>
      </c>
      <c r="AF19" s="8">
        <v>0</v>
      </c>
      <c r="AG19" s="44">
        <f t="shared" si="7"/>
        <v>0</v>
      </c>
      <c r="AH19" s="11">
        <v>0</v>
      </c>
      <c r="AI19" s="8">
        <v>0</v>
      </c>
      <c r="AJ19" s="8">
        <v>0</v>
      </c>
      <c r="AK19" s="43">
        <f t="shared" si="8"/>
        <v>0</v>
      </c>
      <c r="AL19" s="27">
        <v>0</v>
      </c>
      <c r="AM19" s="8">
        <v>0</v>
      </c>
      <c r="AN19" s="8">
        <v>0</v>
      </c>
      <c r="AO19" s="44">
        <f t="shared" si="9"/>
        <v>0</v>
      </c>
      <c r="AP19" s="11">
        <v>0</v>
      </c>
      <c r="AQ19" s="8">
        <v>0</v>
      </c>
      <c r="AR19" s="8">
        <v>0</v>
      </c>
      <c r="AS19" s="44">
        <f t="shared" si="10"/>
        <v>0</v>
      </c>
    </row>
    <row r="20" spans="1:45" ht="12.75" customHeight="1">
      <c r="A20" s="100" t="s">
        <v>45</v>
      </c>
      <c r="B20" s="27" t="s">
        <v>102</v>
      </c>
      <c r="C20" s="52" t="s">
        <v>131</v>
      </c>
      <c r="D20" s="51">
        <v>24</v>
      </c>
      <c r="E20" s="55">
        <f t="shared" si="0"/>
        <v>6</v>
      </c>
      <c r="F20" s="27">
        <v>1</v>
      </c>
      <c r="G20" s="8">
        <v>0</v>
      </c>
      <c r="H20" s="8">
        <v>0</v>
      </c>
      <c r="I20" s="44">
        <f t="shared" si="1"/>
        <v>1</v>
      </c>
      <c r="J20" s="11">
        <v>1</v>
      </c>
      <c r="K20" s="8">
        <v>0</v>
      </c>
      <c r="L20" s="8">
        <v>0</v>
      </c>
      <c r="M20" s="43">
        <f t="shared" si="2"/>
        <v>1</v>
      </c>
      <c r="N20" s="27">
        <v>1</v>
      </c>
      <c r="O20" s="8">
        <v>1</v>
      </c>
      <c r="P20" s="8">
        <v>2</v>
      </c>
      <c r="Q20" s="44">
        <f t="shared" si="3"/>
        <v>4</v>
      </c>
      <c r="R20" s="11">
        <v>0</v>
      </c>
      <c r="S20" s="8">
        <v>0</v>
      </c>
      <c r="T20" s="8">
        <v>0</v>
      </c>
      <c r="U20" s="43">
        <f t="shared" si="4"/>
        <v>0</v>
      </c>
      <c r="V20" s="27">
        <v>0</v>
      </c>
      <c r="W20" s="8">
        <v>0</v>
      </c>
      <c r="X20" s="8">
        <v>0</v>
      </c>
      <c r="Y20" s="44">
        <f t="shared" si="5"/>
        <v>0</v>
      </c>
      <c r="Z20" s="11">
        <v>0</v>
      </c>
      <c r="AA20" s="8">
        <v>0</v>
      </c>
      <c r="AB20" s="8">
        <v>0</v>
      </c>
      <c r="AC20" s="43">
        <f t="shared" si="6"/>
        <v>0</v>
      </c>
      <c r="AD20" s="27">
        <v>0</v>
      </c>
      <c r="AE20" s="8">
        <v>0</v>
      </c>
      <c r="AF20" s="8">
        <v>0</v>
      </c>
      <c r="AG20" s="44">
        <f t="shared" si="7"/>
        <v>0</v>
      </c>
      <c r="AH20" s="11">
        <v>0</v>
      </c>
      <c r="AI20" s="8">
        <v>0</v>
      </c>
      <c r="AJ20" s="8">
        <v>0</v>
      </c>
      <c r="AK20" s="43">
        <f t="shared" si="8"/>
        <v>0</v>
      </c>
      <c r="AL20" s="27">
        <v>0</v>
      </c>
      <c r="AM20" s="8">
        <v>0</v>
      </c>
      <c r="AN20" s="8">
        <v>0</v>
      </c>
      <c r="AO20" s="44">
        <f t="shared" si="9"/>
        <v>0</v>
      </c>
      <c r="AP20" s="11">
        <v>0</v>
      </c>
      <c r="AQ20" s="8">
        <v>0</v>
      </c>
      <c r="AR20" s="8">
        <v>0</v>
      </c>
      <c r="AS20" s="44">
        <f t="shared" si="10"/>
        <v>0</v>
      </c>
    </row>
    <row r="21" spans="1:45" ht="12.75" customHeight="1">
      <c r="A21" s="100" t="s">
        <v>102</v>
      </c>
      <c r="B21" s="27" t="s">
        <v>105</v>
      </c>
      <c r="C21" s="41" t="s">
        <v>125</v>
      </c>
      <c r="D21" s="51">
        <v>7</v>
      </c>
      <c r="E21" s="55">
        <f t="shared" si="0"/>
        <v>5</v>
      </c>
      <c r="F21" s="27">
        <v>1</v>
      </c>
      <c r="G21" s="8">
        <v>0</v>
      </c>
      <c r="H21" s="8">
        <v>1</v>
      </c>
      <c r="I21" s="44">
        <f t="shared" si="1"/>
        <v>2</v>
      </c>
      <c r="J21" s="11">
        <v>1</v>
      </c>
      <c r="K21" s="8">
        <v>0</v>
      </c>
      <c r="L21" s="8">
        <v>0</v>
      </c>
      <c r="M21" s="43">
        <f t="shared" si="2"/>
        <v>1</v>
      </c>
      <c r="N21" s="27">
        <v>1</v>
      </c>
      <c r="O21" s="8">
        <v>0</v>
      </c>
      <c r="P21" s="8">
        <v>1</v>
      </c>
      <c r="Q21" s="44">
        <f t="shared" si="3"/>
        <v>2</v>
      </c>
      <c r="R21" s="11">
        <v>0</v>
      </c>
      <c r="S21" s="8">
        <v>0</v>
      </c>
      <c r="T21" s="8">
        <v>0</v>
      </c>
      <c r="U21" s="43">
        <f t="shared" si="4"/>
        <v>0</v>
      </c>
      <c r="V21" s="27">
        <v>0</v>
      </c>
      <c r="W21" s="8">
        <v>0</v>
      </c>
      <c r="X21" s="8">
        <v>0</v>
      </c>
      <c r="Y21" s="44">
        <f t="shared" si="5"/>
        <v>0</v>
      </c>
      <c r="Z21" s="11">
        <v>0</v>
      </c>
      <c r="AA21" s="8">
        <v>0</v>
      </c>
      <c r="AB21" s="8">
        <v>0</v>
      </c>
      <c r="AC21" s="43">
        <f t="shared" si="6"/>
        <v>0</v>
      </c>
      <c r="AD21" s="27">
        <v>0</v>
      </c>
      <c r="AE21" s="8">
        <v>0</v>
      </c>
      <c r="AF21" s="8">
        <v>0</v>
      </c>
      <c r="AG21" s="44">
        <f t="shared" si="7"/>
        <v>0</v>
      </c>
      <c r="AH21" s="11">
        <v>0</v>
      </c>
      <c r="AI21" s="8">
        <v>0</v>
      </c>
      <c r="AJ21" s="8">
        <v>0</v>
      </c>
      <c r="AK21" s="43">
        <f t="shared" si="8"/>
        <v>0</v>
      </c>
      <c r="AL21" s="27">
        <v>0</v>
      </c>
      <c r="AM21" s="8">
        <v>0</v>
      </c>
      <c r="AN21" s="8">
        <v>0</v>
      </c>
      <c r="AO21" s="44">
        <f t="shared" si="9"/>
        <v>0</v>
      </c>
      <c r="AP21" s="11">
        <v>0</v>
      </c>
      <c r="AQ21" s="8">
        <v>0</v>
      </c>
      <c r="AR21" s="8">
        <v>0</v>
      </c>
      <c r="AS21" s="44">
        <f t="shared" si="10"/>
        <v>0</v>
      </c>
    </row>
    <row r="22" spans="1:45" ht="12.75" customHeight="1">
      <c r="A22" s="100" t="s">
        <v>103</v>
      </c>
      <c r="B22" s="27" t="s">
        <v>44</v>
      </c>
      <c r="C22" s="30" t="s">
        <v>59</v>
      </c>
      <c r="D22" s="9">
        <v>46</v>
      </c>
      <c r="E22" s="55">
        <f t="shared" si="0"/>
        <v>4</v>
      </c>
      <c r="F22" s="27">
        <v>1</v>
      </c>
      <c r="G22" s="8">
        <v>0</v>
      </c>
      <c r="H22" s="8">
        <v>0</v>
      </c>
      <c r="I22" s="44">
        <f t="shared" si="1"/>
        <v>1</v>
      </c>
      <c r="J22" s="11">
        <v>1</v>
      </c>
      <c r="K22" s="8">
        <v>2</v>
      </c>
      <c r="L22" s="8">
        <v>0</v>
      </c>
      <c r="M22" s="43">
        <f t="shared" si="2"/>
        <v>3</v>
      </c>
      <c r="N22" s="27">
        <v>0</v>
      </c>
      <c r="O22" s="8">
        <v>0</v>
      </c>
      <c r="P22" s="8">
        <v>0</v>
      </c>
      <c r="Q22" s="44">
        <f t="shared" si="3"/>
        <v>0</v>
      </c>
      <c r="R22" s="11">
        <v>0</v>
      </c>
      <c r="S22" s="8">
        <v>0</v>
      </c>
      <c r="T22" s="8">
        <v>0</v>
      </c>
      <c r="U22" s="43">
        <f t="shared" si="4"/>
        <v>0</v>
      </c>
      <c r="V22" s="27">
        <v>0</v>
      </c>
      <c r="W22" s="8">
        <v>0</v>
      </c>
      <c r="X22" s="8">
        <v>0</v>
      </c>
      <c r="Y22" s="44">
        <f t="shared" si="5"/>
        <v>0</v>
      </c>
      <c r="Z22" s="11">
        <v>0</v>
      </c>
      <c r="AA22" s="8">
        <v>0</v>
      </c>
      <c r="AB22" s="8">
        <v>0</v>
      </c>
      <c r="AC22" s="43">
        <f t="shared" si="6"/>
        <v>0</v>
      </c>
      <c r="AD22" s="27">
        <v>0</v>
      </c>
      <c r="AE22" s="8">
        <v>0</v>
      </c>
      <c r="AF22" s="8">
        <v>0</v>
      </c>
      <c r="AG22" s="44">
        <f t="shared" si="7"/>
        <v>0</v>
      </c>
      <c r="AH22" s="11">
        <v>0</v>
      </c>
      <c r="AI22" s="8">
        <v>0</v>
      </c>
      <c r="AJ22" s="8">
        <v>0</v>
      </c>
      <c r="AK22" s="43">
        <f t="shared" si="8"/>
        <v>0</v>
      </c>
      <c r="AL22" s="27">
        <v>0</v>
      </c>
      <c r="AM22" s="8">
        <v>0</v>
      </c>
      <c r="AN22" s="8">
        <v>0</v>
      </c>
      <c r="AO22" s="44">
        <f t="shared" si="9"/>
        <v>0</v>
      </c>
      <c r="AP22" s="11">
        <v>0</v>
      </c>
      <c r="AQ22" s="8">
        <v>0</v>
      </c>
      <c r="AR22" s="8">
        <v>0</v>
      </c>
      <c r="AS22" s="44">
        <f t="shared" si="10"/>
        <v>0</v>
      </c>
    </row>
    <row r="23" spans="1:45" ht="12.75" customHeight="1">
      <c r="A23" s="100" t="s">
        <v>105</v>
      </c>
      <c r="B23" s="27" t="s">
        <v>45</v>
      </c>
      <c r="C23" s="41" t="s">
        <v>200</v>
      </c>
      <c r="D23" s="51">
        <v>50</v>
      </c>
      <c r="E23" s="55">
        <f t="shared" si="0"/>
        <v>4</v>
      </c>
      <c r="F23" s="27">
        <v>1</v>
      </c>
      <c r="G23" s="8">
        <v>0</v>
      </c>
      <c r="H23" s="8">
        <v>0</v>
      </c>
      <c r="I23" s="44">
        <f t="shared" si="1"/>
        <v>1</v>
      </c>
      <c r="J23" s="11">
        <v>1</v>
      </c>
      <c r="K23" s="8">
        <v>1</v>
      </c>
      <c r="L23" s="8">
        <v>0</v>
      </c>
      <c r="M23" s="43">
        <f t="shared" si="2"/>
        <v>2</v>
      </c>
      <c r="N23" s="27">
        <v>1</v>
      </c>
      <c r="O23" s="8">
        <v>0</v>
      </c>
      <c r="P23" s="8">
        <v>0</v>
      </c>
      <c r="Q23" s="44">
        <f t="shared" si="3"/>
        <v>1</v>
      </c>
      <c r="R23" s="11">
        <v>0</v>
      </c>
      <c r="S23" s="8">
        <v>0</v>
      </c>
      <c r="T23" s="8">
        <v>0</v>
      </c>
      <c r="U23" s="43">
        <f t="shared" si="4"/>
        <v>0</v>
      </c>
      <c r="V23" s="27">
        <v>0</v>
      </c>
      <c r="W23" s="8">
        <v>0</v>
      </c>
      <c r="X23" s="8">
        <v>0</v>
      </c>
      <c r="Y23" s="44">
        <f t="shared" si="5"/>
        <v>0</v>
      </c>
      <c r="Z23" s="11">
        <v>0</v>
      </c>
      <c r="AA23" s="8">
        <v>0</v>
      </c>
      <c r="AB23" s="8">
        <v>0</v>
      </c>
      <c r="AC23" s="43">
        <f t="shared" si="6"/>
        <v>0</v>
      </c>
      <c r="AD23" s="27">
        <v>0</v>
      </c>
      <c r="AE23" s="8">
        <v>0</v>
      </c>
      <c r="AF23" s="8">
        <v>0</v>
      </c>
      <c r="AG23" s="44">
        <f t="shared" si="7"/>
        <v>0</v>
      </c>
      <c r="AH23" s="11">
        <v>0</v>
      </c>
      <c r="AI23" s="8">
        <v>0</v>
      </c>
      <c r="AJ23" s="8">
        <v>0</v>
      </c>
      <c r="AK23" s="43">
        <f t="shared" si="8"/>
        <v>0</v>
      </c>
      <c r="AL23" s="27">
        <v>0</v>
      </c>
      <c r="AM23" s="8">
        <v>0</v>
      </c>
      <c r="AN23" s="8">
        <v>0</v>
      </c>
      <c r="AO23" s="44">
        <f t="shared" si="9"/>
        <v>0</v>
      </c>
      <c r="AP23" s="11">
        <v>0</v>
      </c>
      <c r="AQ23" s="8">
        <v>0</v>
      </c>
      <c r="AR23" s="8">
        <v>0</v>
      </c>
      <c r="AS23" s="44">
        <f t="shared" si="10"/>
        <v>0</v>
      </c>
    </row>
    <row r="24" spans="1:45" ht="12.75" customHeight="1">
      <c r="A24" s="100" t="s">
        <v>44</v>
      </c>
      <c r="B24" s="27" t="s">
        <v>106</v>
      </c>
      <c r="C24" s="41" t="s">
        <v>132</v>
      </c>
      <c r="D24" s="51">
        <v>26</v>
      </c>
      <c r="E24" s="55">
        <f t="shared" si="0"/>
        <v>4</v>
      </c>
      <c r="F24" s="27">
        <v>1</v>
      </c>
      <c r="G24" s="8">
        <v>0</v>
      </c>
      <c r="H24" s="8">
        <v>0</v>
      </c>
      <c r="I24" s="44">
        <f t="shared" si="1"/>
        <v>1</v>
      </c>
      <c r="J24" s="11">
        <v>1</v>
      </c>
      <c r="K24" s="8">
        <v>1</v>
      </c>
      <c r="L24" s="8">
        <v>0</v>
      </c>
      <c r="M24" s="43">
        <f t="shared" si="2"/>
        <v>2</v>
      </c>
      <c r="N24" s="27">
        <v>1</v>
      </c>
      <c r="O24" s="8">
        <v>0</v>
      </c>
      <c r="P24" s="8">
        <v>0</v>
      </c>
      <c r="Q24" s="44">
        <f t="shared" si="3"/>
        <v>1</v>
      </c>
      <c r="R24" s="11">
        <v>0</v>
      </c>
      <c r="S24" s="8">
        <v>0</v>
      </c>
      <c r="T24" s="8">
        <v>0</v>
      </c>
      <c r="U24" s="43">
        <f t="shared" si="4"/>
        <v>0</v>
      </c>
      <c r="V24" s="27">
        <v>0</v>
      </c>
      <c r="W24" s="8">
        <v>0</v>
      </c>
      <c r="X24" s="8">
        <v>0</v>
      </c>
      <c r="Y24" s="44">
        <f t="shared" si="5"/>
        <v>0</v>
      </c>
      <c r="Z24" s="11">
        <v>0</v>
      </c>
      <c r="AA24" s="8">
        <v>0</v>
      </c>
      <c r="AB24" s="8">
        <v>0</v>
      </c>
      <c r="AC24" s="43">
        <f t="shared" si="6"/>
        <v>0</v>
      </c>
      <c r="AD24" s="27">
        <v>0</v>
      </c>
      <c r="AE24" s="8">
        <v>0</v>
      </c>
      <c r="AF24" s="8">
        <v>0</v>
      </c>
      <c r="AG24" s="44">
        <f t="shared" si="7"/>
        <v>0</v>
      </c>
      <c r="AH24" s="11">
        <v>0</v>
      </c>
      <c r="AI24" s="8">
        <v>0</v>
      </c>
      <c r="AJ24" s="8">
        <v>0</v>
      </c>
      <c r="AK24" s="43">
        <f t="shared" si="8"/>
        <v>0</v>
      </c>
      <c r="AL24" s="27">
        <v>0</v>
      </c>
      <c r="AM24" s="8">
        <v>0</v>
      </c>
      <c r="AN24" s="8">
        <v>0</v>
      </c>
      <c r="AO24" s="44">
        <f t="shared" si="9"/>
        <v>0</v>
      </c>
      <c r="AP24" s="11">
        <v>0</v>
      </c>
      <c r="AQ24" s="8">
        <v>0</v>
      </c>
      <c r="AR24" s="8">
        <v>0</v>
      </c>
      <c r="AS24" s="44">
        <f t="shared" si="10"/>
        <v>0</v>
      </c>
    </row>
    <row r="25" spans="1:45" ht="12.75" customHeight="1">
      <c r="A25" s="100" t="s">
        <v>119</v>
      </c>
      <c r="B25" s="27" t="s">
        <v>107</v>
      </c>
      <c r="C25" s="30" t="s">
        <v>206</v>
      </c>
      <c r="D25" s="9">
        <v>55</v>
      </c>
      <c r="E25" s="55">
        <f t="shared" si="0"/>
        <v>4</v>
      </c>
      <c r="F25" s="27">
        <v>1</v>
      </c>
      <c r="G25" s="8">
        <v>0</v>
      </c>
      <c r="H25" s="8">
        <v>0</v>
      </c>
      <c r="I25" s="44">
        <f t="shared" si="1"/>
        <v>1</v>
      </c>
      <c r="J25" s="11">
        <v>1</v>
      </c>
      <c r="K25" s="8">
        <v>0</v>
      </c>
      <c r="L25" s="8">
        <v>0</v>
      </c>
      <c r="M25" s="43">
        <f t="shared" si="2"/>
        <v>1</v>
      </c>
      <c r="N25" s="27">
        <v>1</v>
      </c>
      <c r="O25" s="8">
        <v>1</v>
      </c>
      <c r="P25" s="8">
        <v>0</v>
      </c>
      <c r="Q25" s="44">
        <f t="shared" si="3"/>
        <v>2</v>
      </c>
      <c r="R25" s="11">
        <v>0</v>
      </c>
      <c r="S25" s="8">
        <v>0</v>
      </c>
      <c r="T25" s="8">
        <v>0</v>
      </c>
      <c r="U25" s="43">
        <f t="shared" si="4"/>
        <v>0</v>
      </c>
      <c r="V25" s="27">
        <v>0</v>
      </c>
      <c r="W25" s="8">
        <v>0</v>
      </c>
      <c r="X25" s="8">
        <v>0</v>
      </c>
      <c r="Y25" s="44">
        <f t="shared" si="5"/>
        <v>0</v>
      </c>
      <c r="Z25" s="11">
        <v>0</v>
      </c>
      <c r="AA25" s="8">
        <v>0</v>
      </c>
      <c r="AB25" s="8">
        <v>0</v>
      </c>
      <c r="AC25" s="43">
        <f t="shared" si="6"/>
        <v>0</v>
      </c>
      <c r="AD25" s="27">
        <v>0</v>
      </c>
      <c r="AE25" s="8">
        <v>0</v>
      </c>
      <c r="AF25" s="8">
        <v>0</v>
      </c>
      <c r="AG25" s="44">
        <f t="shared" si="7"/>
        <v>0</v>
      </c>
      <c r="AH25" s="11">
        <v>0</v>
      </c>
      <c r="AI25" s="8">
        <v>0</v>
      </c>
      <c r="AJ25" s="8">
        <v>0</v>
      </c>
      <c r="AK25" s="43">
        <f t="shared" si="8"/>
        <v>0</v>
      </c>
      <c r="AL25" s="27">
        <v>0</v>
      </c>
      <c r="AM25" s="8">
        <v>0</v>
      </c>
      <c r="AN25" s="8">
        <v>0</v>
      </c>
      <c r="AO25" s="44">
        <f t="shared" si="9"/>
        <v>0</v>
      </c>
      <c r="AP25" s="11">
        <v>0</v>
      </c>
      <c r="AQ25" s="8">
        <v>0</v>
      </c>
      <c r="AR25" s="8">
        <v>0</v>
      </c>
      <c r="AS25" s="44">
        <f t="shared" si="10"/>
        <v>0</v>
      </c>
    </row>
    <row r="26" spans="1:45" ht="12.75" customHeight="1">
      <c r="A26" s="100" t="s">
        <v>104</v>
      </c>
      <c r="B26" s="27" t="s">
        <v>108</v>
      </c>
      <c r="C26" s="30" t="s">
        <v>195</v>
      </c>
      <c r="D26" s="9">
        <v>67</v>
      </c>
      <c r="E26" s="55">
        <f t="shared" si="0"/>
        <v>3</v>
      </c>
      <c r="F26" s="27">
        <v>1</v>
      </c>
      <c r="G26" s="8">
        <v>0</v>
      </c>
      <c r="H26" s="8">
        <v>0</v>
      </c>
      <c r="I26" s="44">
        <f t="shared" si="1"/>
        <v>1</v>
      </c>
      <c r="J26" s="11">
        <v>1</v>
      </c>
      <c r="K26" s="8">
        <v>1</v>
      </c>
      <c r="L26" s="8">
        <v>0</v>
      </c>
      <c r="M26" s="43">
        <f t="shared" si="2"/>
        <v>2</v>
      </c>
      <c r="N26" s="27">
        <v>0</v>
      </c>
      <c r="O26" s="8">
        <v>0</v>
      </c>
      <c r="P26" s="8">
        <v>0</v>
      </c>
      <c r="Q26" s="44">
        <f t="shared" si="3"/>
        <v>0</v>
      </c>
      <c r="R26" s="11">
        <v>0</v>
      </c>
      <c r="S26" s="8">
        <v>0</v>
      </c>
      <c r="T26" s="8">
        <v>0</v>
      </c>
      <c r="U26" s="43">
        <f t="shared" si="4"/>
        <v>0</v>
      </c>
      <c r="V26" s="27">
        <v>0</v>
      </c>
      <c r="W26" s="8">
        <v>0</v>
      </c>
      <c r="X26" s="8">
        <v>0</v>
      </c>
      <c r="Y26" s="44">
        <f t="shared" si="5"/>
        <v>0</v>
      </c>
      <c r="Z26" s="11">
        <v>0</v>
      </c>
      <c r="AA26" s="8">
        <v>0</v>
      </c>
      <c r="AB26" s="8">
        <v>0</v>
      </c>
      <c r="AC26" s="43">
        <f t="shared" si="6"/>
        <v>0</v>
      </c>
      <c r="AD26" s="27">
        <v>0</v>
      </c>
      <c r="AE26" s="8">
        <v>0</v>
      </c>
      <c r="AF26" s="8">
        <v>0</v>
      </c>
      <c r="AG26" s="44">
        <f t="shared" si="7"/>
        <v>0</v>
      </c>
      <c r="AH26" s="11">
        <v>0</v>
      </c>
      <c r="AI26" s="8">
        <v>0</v>
      </c>
      <c r="AJ26" s="8">
        <v>0</v>
      </c>
      <c r="AK26" s="43">
        <f t="shared" si="8"/>
        <v>0</v>
      </c>
      <c r="AL26" s="27">
        <v>0</v>
      </c>
      <c r="AM26" s="8">
        <v>0</v>
      </c>
      <c r="AN26" s="8">
        <v>0</v>
      </c>
      <c r="AO26" s="44">
        <f t="shared" si="9"/>
        <v>0</v>
      </c>
      <c r="AP26" s="11">
        <v>0</v>
      </c>
      <c r="AQ26" s="8">
        <v>0</v>
      </c>
      <c r="AR26" s="8">
        <v>0</v>
      </c>
      <c r="AS26" s="44">
        <f t="shared" si="10"/>
        <v>0</v>
      </c>
    </row>
    <row r="27" spans="1:45" ht="12.75" customHeight="1">
      <c r="A27" s="100" t="s">
        <v>107</v>
      </c>
      <c r="B27" s="27" t="s">
        <v>109</v>
      </c>
      <c r="C27" s="41" t="s">
        <v>68</v>
      </c>
      <c r="D27" s="51">
        <v>39</v>
      </c>
      <c r="E27" s="55">
        <f t="shared" si="0"/>
        <v>3</v>
      </c>
      <c r="F27" s="27">
        <v>1</v>
      </c>
      <c r="G27" s="8">
        <v>0</v>
      </c>
      <c r="H27" s="8">
        <v>0</v>
      </c>
      <c r="I27" s="44">
        <f t="shared" si="1"/>
        <v>1</v>
      </c>
      <c r="J27" s="11">
        <v>1</v>
      </c>
      <c r="K27" s="8">
        <v>0</v>
      </c>
      <c r="L27" s="8">
        <v>0</v>
      </c>
      <c r="M27" s="43">
        <f t="shared" si="2"/>
        <v>1</v>
      </c>
      <c r="N27" s="27">
        <v>1</v>
      </c>
      <c r="O27" s="8">
        <v>0</v>
      </c>
      <c r="P27" s="8">
        <v>0</v>
      </c>
      <c r="Q27" s="44">
        <f t="shared" si="3"/>
        <v>1</v>
      </c>
      <c r="R27" s="11">
        <v>0</v>
      </c>
      <c r="S27" s="8">
        <v>0</v>
      </c>
      <c r="T27" s="8">
        <v>0</v>
      </c>
      <c r="U27" s="43">
        <f t="shared" si="4"/>
        <v>0</v>
      </c>
      <c r="V27" s="27">
        <v>0</v>
      </c>
      <c r="W27" s="8">
        <v>0</v>
      </c>
      <c r="X27" s="8">
        <v>0</v>
      </c>
      <c r="Y27" s="44">
        <f t="shared" si="5"/>
        <v>0</v>
      </c>
      <c r="Z27" s="11">
        <v>0</v>
      </c>
      <c r="AA27" s="8">
        <v>0</v>
      </c>
      <c r="AB27" s="8">
        <v>0</v>
      </c>
      <c r="AC27" s="43">
        <f t="shared" si="6"/>
        <v>0</v>
      </c>
      <c r="AD27" s="27">
        <v>0</v>
      </c>
      <c r="AE27" s="8">
        <v>0</v>
      </c>
      <c r="AF27" s="8">
        <v>0</v>
      </c>
      <c r="AG27" s="44">
        <f t="shared" si="7"/>
        <v>0</v>
      </c>
      <c r="AH27" s="11">
        <v>0</v>
      </c>
      <c r="AI27" s="8">
        <v>0</v>
      </c>
      <c r="AJ27" s="8">
        <v>0</v>
      </c>
      <c r="AK27" s="43">
        <f t="shared" si="8"/>
        <v>0</v>
      </c>
      <c r="AL27" s="27">
        <v>0</v>
      </c>
      <c r="AM27" s="8">
        <v>0</v>
      </c>
      <c r="AN27" s="8">
        <v>0</v>
      </c>
      <c r="AO27" s="44">
        <f t="shared" si="9"/>
        <v>0</v>
      </c>
      <c r="AP27" s="11">
        <v>0</v>
      </c>
      <c r="AQ27" s="8">
        <v>0</v>
      </c>
      <c r="AR27" s="8">
        <v>0</v>
      </c>
      <c r="AS27" s="44">
        <f t="shared" si="10"/>
        <v>0</v>
      </c>
    </row>
    <row r="28" spans="1:45" ht="12.75" customHeight="1">
      <c r="A28" s="100" t="s">
        <v>108</v>
      </c>
      <c r="B28" s="27" t="s">
        <v>110</v>
      </c>
      <c r="C28" s="52" t="s">
        <v>198</v>
      </c>
      <c r="D28" s="51">
        <v>49</v>
      </c>
      <c r="E28" s="55">
        <f t="shared" si="0"/>
        <v>3</v>
      </c>
      <c r="F28" s="27">
        <v>1</v>
      </c>
      <c r="G28" s="8">
        <v>0</v>
      </c>
      <c r="H28" s="8">
        <v>0</v>
      </c>
      <c r="I28" s="44">
        <f t="shared" si="1"/>
        <v>1</v>
      </c>
      <c r="J28" s="11">
        <v>1</v>
      </c>
      <c r="K28" s="8">
        <v>0</v>
      </c>
      <c r="L28" s="8">
        <v>0</v>
      </c>
      <c r="M28" s="43">
        <f t="shared" si="2"/>
        <v>1</v>
      </c>
      <c r="N28" s="27">
        <v>1</v>
      </c>
      <c r="O28" s="8">
        <v>0</v>
      </c>
      <c r="P28" s="8">
        <v>0</v>
      </c>
      <c r="Q28" s="44">
        <f t="shared" si="3"/>
        <v>1</v>
      </c>
      <c r="R28" s="11">
        <v>0</v>
      </c>
      <c r="S28" s="8">
        <v>0</v>
      </c>
      <c r="T28" s="8">
        <v>0</v>
      </c>
      <c r="U28" s="43">
        <f t="shared" si="4"/>
        <v>0</v>
      </c>
      <c r="V28" s="27">
        <v>0</v>
      </c>
      <c r="W28" s="8">
        <v>0</v>
      </c>
      <c r="X28" s="8">
        <v>0</v>
      </c>
      <c r="Y28" s="44">
        <f t="shared" si="5"/>
        <v>0</v>
      </c>
      <c r="Z28" s="11">
        <v>0</v>
      </c>
      <c r="AA28" s="8">
        <v>0</v>
      </c>
      <c r="AB28" s="8">
        <v>0</v>
      </c>
      <c r="AC28" s="43">
        <f t="shared" si="6"/>
        <v>0</v>
      </c>
      <c r="AD28" s="27">
        <v>0</v>
      </c>
      <c r="AE28" s="8">
        <v>0</v>
      </c>
      <c r="AF28" s="8">
        <v>0</v>
      </c>
      <c r="AG28" s="44">
        <f t="shared" si="7"/>
        <v>0</v>
      </c>
      <c r="AH28" s="11">
        <v>0</v>
      </c>
      <c r="AI28" s="8">
        <v>0</v>
      </c>
      <c r="AJ28" s="8">
        <v>0</v>
      </c>
      <c r="AK28" s="43">
        <f t="shared" si="8"/>
        <v>0</v>
      </c>
      <c r="AL28" s="27">
        <v>0</v>
      </c>
      <c r="AM28" s="8">
        <v>0</v>
      </c>
      <c r="AN28" s="8">
        <v>0</v>
      </c>
      <c r="AO28" s="44">
        <f t="shared" si="9"/>
        <v>0</v>
      </c>
      <c r="AP28" s="11">
        <v>0</v>
      </c>
      <c r="AQ28" s="8">
        <v>0</v>
      </c>
      <c r="AR28" s="8">
        <v>0</v>
      </c>
      <c r="AS28" s="44">
        <f t="shared" si="10"/>
        <v>0</v>
      </c>
    </row>
    <row r="29" spans="1:45" ht="12.75" customHeight="1">
      <c r="A29" s="100" t="s">
        <v>109</v>
      </c>
      <c r="B29" s="27" t="s">
        <v>111</v>
      </c>
      <c r="C29" s="41" t="s">
        <v>199</v>
      </c>
      <c r="D29" s="51">
        <v>45</v>
      </c>
      <c r="E29" s="55">
        <f t="shared" si="0"/>
        <v>3</v>
      </c>
      <c r="F29" s="27">
        <v>1</v>
      </c>
      <c r="G29" s="8">
        <v>0</v>
      </c>
      <c r="H29" s="8">
        <v>0</v>
      </c>
      <c r="I29" s="44">
        <f t="shared" si="1"/>
        <v>1</v>
      </c>
      <c r="J29" s="11">
        <v>1</v>
      </c>
      <c r="K29" s="8">
        <v>0</v>
      </c>
      <c r="L29" s="8">
        <v>0</v>
      </c>
      <c r="M29" s="43">
        <f t="shared" si="2"/>
        <v>1</v>
      </c>
      <c r="N29" s="27">
        <v>1</v>
      </c>
      <c r="O29" s="8">
        <v>0</v>
      </c>
      <c r="P29" s="8">
        <v>0</v>
      </c>
      <c r="Q29" s="44">
        <f t="shared" si="3"/>
        <v>1</v>
      </c>
      <c r="R29" s="11">
        <v>0</v>
      </c>
      <c r="S29" s="8">
        <v>0</v>
      </c>
      <c r="T29" s="8">
        <v>0</v>
      </c>
      <c r="U29" s="43">
        <f t="shared" si="4"/>
        <v>0</v>
      </c>
      <c r="V29" s="27">
        <v>0</v>
      </c>
      <c r="W29" s="8">
        <v>0</v>
      </c>
      <c r="X29" s="8">
        <v>0</v>
      </c>
      <c r="Y29" s="44">
        <f t="shared" si="5"/>
        <v>0</v>
      </c>
      <c r="Z29" s="11">
        <v>0</v>
      </c>
      <c r="AA29" s="8">
        <v>0</v>
      </c>
      <c r="AB29" s="8">
        <v>0</v>
      </c>
      <c r="AC29" s="43">
        <f t="shared" si="6"/>
        <v>0</v>
      </c>
      <c r="AD29" s="27">
        <v>0</v>
      </c>
      <c r="AE29" s="8">
        <v>0</v>
      </c>
      <c r="AF29" s="8">
        <v>0</v>
      </c>
      <c r="AG29" s="44">
        <f t="shared" si="7"/>
        <v>0</v>
      </c>
      <c r="AH29" s="11">
        <v>0</v>
      </c>
      <c r="AI29" s="8">
        <v>0</v>
      </c>
      <c r="AJ29" s="8">
        <v>0</v>
      </c>
      <c r="AK29" s="43">
        <f t="shared" si="8"/>
        <v>0</v>
      </c>
      <c r="AL29" s="27">
        <v>0</v>
      </c>
      <c r="AM29" s="8">
        <v>0</v>
      </c>
      <c r="AN29" s="8">
        <v>0</v>
      </c>
      <c r="AO29" s="44">
        <f t="shared" si="9"/>
        <v>0</v>
      </c>
      <c r="AP29" s="11">
        <v>0</v>
      </c>
      <c r="AQ29" s="8">
        <v>0</v>
      </c>
      <c r="AR29" s="8">
        <v>0</v>
      </c>
      <c r="AS29" s="44">
        <f t="shared" si="10"/>
        <v>0</v>
      </c>
    </row>
    <row r="30" spans="1:45" ht="12.75" customHeight="1">
      <c r="A30" s="100" t="s">
        <v>110</v>
      </c>
      <c r="B30" s="27" t="s">
        <v>112</v>
      </c>
      <c r="C30" s="30" t="s">
        <v>133</v>
      </c>
      <c r="D30" s="9">
        <v>32</v>
      </c>
      <c r="E30" s="55">
        <f t="shared" si="0"/>
        <v>3</v>
      </c>
      <c r="F30" s="27">
        <v>1</v>
      </c>
      <c r="G30" s="8">
        <v>0</v>
      </c>
      <c r="H30" s="8">
        <v>0</v>
      </c>
      <c r="I30" s="44">
        <f t="shared" si="1"/>
        <v>1</v>
      </c>
      <c r="J30" s="11">
        <v>1</v>
      </c>
      <c r="K30" s="8">
        <v>0</v>
      </c>
      <c r="L30" s="8">
        <v>0</v>
      </c>
      <c r="M30" s="43">
        <f t="shared" si="2"/>
        <v>1</v>
      </c>
      <c r="N30" s="27">
        <v>1</v>
      </c>
      <c r="O30" s="8">
        <v>0</v>
      </c>
      <c r="P30" s="8">
        <v>0</v>
      </c>
      <c r="Q30" s="44">
        <f t="shared" si="3"/>
        <v>1</v>
      </c>
      <c r="R30" s="11">
        <v>0</v>
      </c>
      <c r="S30" s="8">
        <v>0</v>
      </c>
      <c r="T30" s="8">
        <v>0</v>
      </c>
      <c r="U30" s="43">
        <f t="shared" si="4"/>
        <v>0</v>
      </c>
      <c r="V30" s="27">
        <v>0</v>
      </c>
      <c r="W30" s="8">
        <v>0</v>
      </c>
      <c r="X30" s="8">
        <v>0</v>
      </c>
      <c r="Y30" s="44">
        <f t="shared" si="5"/>
        <v>0</v>
      </c>
      <c r="Z30" s="11">
        <v>0</v>
      </c>
      <c r="AA30" s="8">
        <v>0</v>
      </c>
      <c r="AB30" s="8">
        <v>0</v>
      </c>
      <c r="AC30" s="43">
        <f t="shared" si="6"/>
        <v>0</v>
      </c>
      <c r="AD30" s="27">
        <v>0</v>
      </c>
      <c r="AE30" s="8">
        <v>0</v>
      </c>
      <c r="AF30" s="8">
        <v>0</v>
      </c>
      <c r="AG30" s="44">
        <f t="shared" si="7"/>
        <v>0</v>
      </c>
      <c r="AH30" s="11">
        <v>0</v>
      </c>
      <c r="AI30" s="8">
        <v>0</v>
      </c>
      <c r="AJ30" s="8">
        <v>0</v>
      </c>
      <c r="AK30" s="43">
        <f t="shared" si="8"/>
        <v>0</v>
      </c>
      <c r="AL30" s="27">
        <v>0</v>
      </c>
      <c r="AM30" s="8">
        <v>0</v>
      </c>
      <c r="AN30" s="8">
        <v>0</v>
      </c>
      <c r="AO30" s="44">
        <f t="shared" si="9"/>
        <v>0</v>
      </c>
      <c r="AP30" s="11">
        <v>0</v>
      </c>
      <c r="AQ30" s="8">
        <v>0</v>
      </c>
      <c r="AR30" s="8">
        <v>0</v>
      </c>
      <c r="AS30" s="44">
        <f t="shared" si="10"/>
        <v>0</v>
      </c>
    </row>
    <row r="31" spans="1:45" ht="12.75" customHeight="1">
      <c r="A31" s="100" t="s">
        <v>112</v>
      </c>
      <c r="B31" s="27" t="s">
        <v>113</v>
      </c>
      <c r="C31" s="30" t="s">
        <v>201</v>
      </c>
      <c r="D31" s="9">
        <v>41</v>
      </c>
      <c r="E31" s="55">
        <f t="shared" si="0"/>
        <v>3</v>
      </c>
      <c r="F31" s="27">
        <v>1</v>
      </c>
      <c r="G31" s="8">
        <v>0</v>
      </c>
      <c r="H31" s="8">
        <v>0</v>
      </c>
      <c r="I31" s="44">
        <f t="shared" si="1"/>
        <v>1</v>
      </c>
      <c r="J31" s="11">
        <v>1</v>
      </c>
      <c r="K31" s="8">
        <v>0</v>
      </c>
      <c r="L31" s="8">
        <v>0</v>
      </c>
      <c r="M31" s="43">
        <f t="shared" si="2"/>
        <v>1</v>
      </c>
      <c r="N31" s="27">
        <v>1</v>
      </c>
      <c r="O31" s="8">
        <v>0</v>
      </c>
      <c r="P31" s="8">
        <v>0</v>
      </c>
      <c r="Q31" s="44">
        <f t="shared" si="3"/>
        <v>1</v>
      </c>
      <c r="R31" s="11">
        <v>0</v>
      </c>
      <c r="S31" s="8">
        <v>0</v>
      </c>
      <c r="T31" s="8">
        <v>0</v>
      </c>
      <c r="U31" s="43">
        <f t="shared" si="4"/>
        <v>0</v>
      </c>
      <c r="V31" s="27">
        <v>0</v>
      </c>
      <c r="W31" s="8">
        <v>0</v>
      </c>
      <c r="X31" s="8">
        <v>0</v>
      </c>
      <c r="Y31" s="44">
        <f t="shared" si="5"/>
        <v>0</v>
      </c>
      <c r="Z31" s="11">
        <v>0</v>
      </c>
      <c r="AA31" s="8">
        <v>0</v>
      </c>
      <c r="AB31" s="8">
        <v>0</v>
      </c>
      <c r="AC31" s="43">
        <f t="shared" si="6"/>
        <v>0</v>
      </c>
      <c r="AD31" s="27">
        <v>0</v>
      </c>
      <c r="AE31" s="8">
        <v>0</v>
      </c>
      <c r="AF31" s="8">
        <v>0</v>
      </c>
      <c r="AG31" s="44">
        <f t="shared" si="7"/>
        <v>0</v>
      </c>
      <c r="AH31" s="11">
        <v>0</v>
      </c>
      <c r="AI31" s="8">
        <v>0</v>
      </c>
      <c r="AJ31" s="8">
        <v>0</v>
      </c>
      <c r="AK31" s="43">
        <f t="shared" si="8"/>
        <v>0</v>
      </c>
      <c r="AL31" s="27">
        <v>0</v>
      </c>
      <c r="AM31" s="8">
        <v>0</v>
      </c>
      <c r="AN31" s="8">
        <v>0</v>
      </c>
      <c r="AO31" s="44">
        <f t="shared" si="9"/>
        <v>0</v>
      </c>
      <c r="AP31" s="11">
        <v>0</v>
      </c>
      <c r="AQ31" s="8">
        <v>0</v>
      </c>
      <c r="AR31" s="8">
        <v>0</v>
      </c>
      <c r="AS31" s="44">
        <f t="shared" si="10"/>
        <v>0</v>
      </c>
    </row>
    <row r="32" spans="1:45" ht="12.75" customHeight="1">
      <c r="A32" s="100" t="s">
        <v>114</v>
      </c>
      <c r="B32" s="27" t="s">
        <v>114</v>
      </c>
      <c r="C32" s="41" t="s">
        <v>203</v>
      </c>
      <c r="D32" s="51">
        <v>52</v>
      </c>
      <c r="E32" s="55">
        <f t="shared" si="0"/>
        <v>3</v>
      </c>
      <c r="F32" s="27">
        <v>1</v>
      </c>
      <c r="G32" s="8">
        <v>0</v>
      </c>
      <c r="H32" s="8">
        <v>0</v>
      </c>
      <c r="I32" s="44">
        <f t="shared" si="1"/>
        <v>1</v>
      </c>
      <c r="J32" s="11">
        <v>1</v>
      </c>
      <c r="K32" s="8">
        <v>0</v>
      </c>
      <c r="L32" s="8">
        <v>0</v>
      </c>
      <c r="M32" s="43">
        <f t="shared" si="2"/>
        <v>1</v>
      </c>
      <c r="N32" s="27">
        <v>1</v>
      </c>
      <c r="O32" s="8">
        <v>0</v>
      </c>
      <c r="P32" s="8">
        <v>0</v>
      </c>
      <c r="Q32" s="44">
        <f t="shared" si="3"/>
        <v>1</v>
      </c>
      <c r="R32" s="11">
        <v>0</v>
      </c>
      <c r="S32" s="8">
        <v>0</v>
      </c>
      <c r="T32" s="8">
        <v>0</v>
      </c>
      <c r="U32" s="43">
        <f t="shared" si="4"/>
        <v>0</v>
      </c>
      <c r="V32" s="27">
        <v>0</v>
      </c>
      <c r="W32" s="8">
        <v>0</v>
      </c>
      <c r="X32" s="8">
        <v>0</v>
      </c>
      <c r="Y32" s="44">
        <f t="shared" si="5"/>
        <v>0</v>
      </c>
      <c r="Z32" s="11">
        <v>0</v>
      </c>
      <c r="AA32" s="8">
        <v>0</v>
      </c>
      <c r="AB32" s="8">
        <v>0</v>
      </c>
      <c r="AC32" s="43">
        <f t="shared" si="6"/>
        <v>0</v>
      </c>
      <c r="AD32" s="27">
        <v>0</v>
      </c>
      <c r="AE32" s="8">
        <v>0</v>
      </c>
      <c r="AF32" s="8">
        <v>0</v>
      </c>
      <c r="AG32" s="44">
        <f t="shared" si="7"/>
        <v>0</v>
      </c>
      <c r="AH32" s="11">
        <v>0</v>
      </c>
      <c r="AI32" s="8">
        <v>0</v>
      </c>
      <c r="AJ32" s="8">
        <v>0</v>
      </c>
      <c r="AK32" s="43">
        <f t="shared" si="8"/>
        <v>0</v>
      </c>
      <c r="AL32" s="27">
        <v>0</v>
      </c>
      <c r="AM32" s="8">
        <v>0</v>
      </c>
      <c r="AN32" s="8">
        <v>0</v>
      </c>
      <c r="AO32" s="44">
        <f t="shared" si="9"/>
        <v>0</v>
      </c>
      <c r="AP32" s="11">
        <v>0</v>
      </c>
      <c r="AQ32" s="8">
        <v>0</v>
      </c>
      <c r="AR32" s="8">
        <v>0</v>
      </c>
      <c r="AS32" s="44">
        <f t="shared" si="10"/>
        <v>0</v>
      </c>
    </row>
    <row r="33" spans="1:45" ht="12.75" customHeight="1">
      <c r="A33" s="100" t="s">
        <v>115</v>
      </c>
      <c r="B33" s="27" t="s">
        <v>115</v>
      </c>
      <c r="C33" s="30" t="s">
        <v>204</v>
      </c>
      <c r="D33" s="9">
        <v>31</v>
      </c>
      <c r="E33" s="55">
        <f t="shared" si="0"/>
        <v>3</v>
      </c>
      <c r="F33" s="27">
        <v>1</v>
      </c>
      <c r="G33" s="8">
        <v>0</v>
      </c>
      <c r="H33" s="8">
        <v>0</v>
      </c>
      <c r="I33" s="44">
        <f t="shared" si="1"/>
        <v>1</v>
      </c>
      <c r="J33" s="11">
        <v>1</v>
      </c>
      <c r="K33" s="8">
        <v>0</v>
      </c>
      <c r="L33" s="8">
        <v>0</v>
      </c>
      <c r="M33" s="43">
        <f t="shared" si="2"/>
        <v>1</v>
      </c>
      <c r="N33" s="27">
        <v>1</v>
      </c>
      <c r="O33" s="8">
        <v>0</v>
      </c>
      <c r="P33" s="8">
        <v>0</v>
      </c>
      <c r="Q33" s="44">
        <f t="shared" si="3"/>
        <v>1</v>
      </c>
      <c r="R33" s="11">
        <v>0</v>
      </c>
      <c r="S33" s="8">
        <v>0</v>
      </c>
      <c r="T33" s="8">
        <v>0</v>
      </c>
      <c r="U33" s="43">
        <f t="shared" si="4"/>
        <v>0</v>
      </c>
      <c r="V33" s="27">
        <v>0</v>
      </c>
      <c r="W33" s="8">
        <v>0</v>
      </c>
      <c r="X33" s="8">
        <v>0</v>
      </c>
      <c r="Y33" s="44">
        <f t="shared" si="5"/>
        <v>0</v>
      </c>
      <c r="Z33" s="11">
        <v>0</v>
      </c>
      <c r="AA33" s="8">
        <v>0</v>
      </c>
      <c r="AB33" s="8">
        <v>0</v>
      </c>
      <c r="AC33" s="43">
        <f t="shared" si="6"/>
        <v>0</v>
      </c>
      <c r="AD33" s="27">
        <v>0</v>
      </c>
      <c r="AE33" s="8">
        <v>0</v>
      </c>
      <c r="AF33" s="8">
        <v>0</v>
      </c>
      <c r="AG33" s="44">
        <f t="shared" si="7"/>
        <v>0</v>
      </c>
      <c r="AH33" s="11">
        <v>0</v>
      </c>
      <c r="AI33" s="8">
        <v>0</v>
      </c>
      <c r="AJ33" s="8">
        <v>0</v>
      </c>
      <c r="AK33" s="43">
        <f t="shared" si="8"/>
        <v>0</v>
      </c>
      <c r="AL33" s="27">
        <v>0</v>
      </c>
      <c r="AM33" s="8">
        <v>0</v>
      </c>
      <c r="AN33" s="8">
        <v>0</v>
      </c>
      <c r="AO33" s="44">
        <f t="shared" si="9"/>
        <v>0</v>
      </c>
      <c r="AP33" s="11">
        <v>0</v>
      </c>
      <c r="AQ33" s="8">
        <v>0</v>
      </c>
      <c r="AR33" s="8">
        <v>0</v>
      </c>
      <c r="AS33" s="44">
        <f t="shared" si="10"/>
        <v>0</v>
      </c>
    </row>
    <row r="34" spans="1:45" ht="12.75" customHeight="1">
      <c r="A34" s="100" t="s">
        <v>116</v>
      </c>
      <c r="B34" s="27" t="s">
        <v>116</v>
      </c>
      <c r="C34" s="30" t="s">
        <v>205</v>
      </c>
      <c r="D34" s="9">
        <v>51</v>
      </c>
      <c r="E34" s="55">
        <f t="shared" si="0"/>
        <v>3</v>
      </c>
      <c r="F34" s="27">
        <v>1</v>
      </c>
      <c r="G34" s="8">
        <v>0</v>
      </c>
      <c r="H34" s="8">
        <v>0</v>
      </c>
      <c r="I34" s="44">
        <f t="shared" si="1"/>
        <v>1</v>
      </c>
      <c r="J34" s="11">
        <v>1</v>
      </c>
      <c r="K34" s="8">
        <v>0</v>
      </c>
      <c r="L34" s="8">
        <v>0</v>
      </c>
      <c r="M34" s="43">
        <f t="shared" si="2"/>
        <v>1</v>
      </c>
      <c r="N34" s="27">
        <v>1</v>
      </c>
      <c r="O34" s="8">
        <v>0</v>
      </c>
      <c r="P34" s="8">
        <v>0</v>
      </c>
      <c r="Q34" s="44">
        <f t="shared" si="3"/>
        <v>1</v>
      </c>
      <c r="R34" s="11">
        <v>0</v>
      </c>
      <c r="S34" s="8">
        <v>0</v>
      </c>
      <c r="T34" s="8">
        <v>0</v>
      </c>
      <c r="U34" s="43">
        <f t="shared" si="4"/>
        <v>0</v>
      </c>
      <c r="V34" s="27">
        <v>0</v>
      </c>
      <c r="W34" s="8">
        <v>0</v>
      </c>
      <c r="X34" s="8">
        <v>0</v>
      </c>
      <c r="Y34" s="44">
        <f t="shared" si="5"/>
        <v>0</v>
      </c>
      <c r="Z34" s="11">
        <v>0</v>
      </c>
      <c r="AA34" s="8">
        <v>0</v>
      </c>
      <c r="AB34" s="8">
        <v>0</v>
      </c>
      <c r="AC34" s="43">
        <f t="shared" si="6"/>
        <v>0</v>
      </c>
      <c r="AD34" s="27">
        <v>0</v>
      </c>
      <c r="AE34" s="8">
        <v>0</v>
      </c>
      <c r="AF34" s="8">
        <v>0</v>
      </c>
      <c r="AG34" s="44">
        <f t="shared" si="7"/>
        <v>0</v>
      </c>
      <c r="AH34" s="11">
        <v>0</v>
      </c>
      <c r="AI34" s="8">
        <v>0</v>
      </c>
      <c r="AJ34" s="8">
        <v>0</v>
      </c>
      <c r="AK34" s="43">
        <f t="shared" si="8"/>
        <v>0</v>
      </c>
      <c r="AL34" s="27">
        <v>0</v>
      </c>
      <c r="AM34" s="8">
        <v>0</v>
      </c>
      <c r="AN34" s="8">
        <v>0</v>
      </c>
      <c r="AO34" s="44">
        <f t="shared" si="9"/>
        <v>0</v>
      </c>
      <c r="AP34" s="11">
        <v>0</v>
      </c>
      <c r="AQ34" s="8">
        <v>0</v>
      </c>
      <c r="AR34" s="8">
        <v>0</v>
      </c>
      <c r="AS34" s="44">
        <f t="shared" si="10"/>
        <v>0</v>
      </c>
    </row>
    <row r="35" spans="1:45" ht="12.75" customHeight="1">
      <c r="A35" s="100" t="s">
        <v>118</v>
      </c>
      <c r="B35" s="27" t="s">
        <v>117</v>
      </c>
      <c r="C35" s="30" t="s">
        <v>127</v>
      </c>
      <c r="D35" s="9">
        <v>12</v>
      </c>
      <c r="E35" s="55">
        <f t="shared" si="0"/>
        <v>3</v>
      </c>
      <c r="F35" s="27">
        <v>1</v>
      </c>
      <c r="G35" s="8">
        <v>0</v>
      </c>
      <c r="H35" s="8">
        <v>0</v>
      </c>
      <c r="I35" s="44">
        <f t="shared" si="1"/>
        <v>1</v>
      </c>
      <c r="J35" s="11">
        <v>1</v>
      </c>
      <c r="K35" s="8">
        <v>0</v>
      </c>
      <c r="L35" s="8">
        <v>0</v>
      </c>
      <c r="M35" s="43">
        <f t="shared" si="2"/>
        <v>1</v>
      </c>
      <c r="N35" s="27">
        <v>1</v>
      </c>
      <c r="O35" s="8">
        <v>0</v>
      </c>
      <c r="P35" s="8">
        <v>0</v>
      </c>
      <c r="Q35" s="44">
        <f t="shared" si="3"/>
        <v>1</v>
      </c>
      <c r="R35" s="11">
        <v>0</v>
      </c>
      <c r="S35" s="8">
        <v>0</v>
      </c>
      <c r="T35" s="8">
        <v>0</v>
      </c>
      <c r="U35" s="43">
        <f t="shared" si="4"/>
        <v>0</v>
      </c>
      <c r="V35" s="27">
        <v>0</v>
      </c>
      <c r="W35" s="8">
        <v>0</v>
      </c>
      <c r="X35" s="8">
        <v>0</v>
      </c>
      <c r="Y35" s="44">
        <f t="shared" si="5"/>
        <v>0</v>
      </c>
      <c r="Z35" s="11">
        <v>0</v>
      </c>
      <c r="AA35" s="8">
        <v>0</v>
      </c>
      <c r="AB35" s="8">
        <v>0</v>
      </c>
      <c r="AC35" s="43">
        <f t="shared" si="6"/>
        <v>0</v>
      </c>
      <c r="AD35" s="27">
        <v>0</v>
      </c>
      <c r="AE35" s="8">
        <v>0</v>
      </c>
      <c r="AF35" s="8">
        <v>0</v>
      </c>
      <c r="AG35" s="44">
        <f t="shared" si="7"/>
        <v>0</v>
      </c>
      <c r="AH35" s="11">
        <v>0</v>
      </c>
      <c r="AI35" s="8">
        <v>0</v>
      </c>
      <c r="AJ35" s="8">
        <v>0</v>
      </c>
      <c r="AK35" s="43">
        <f t="shared" si="8"/>
        <v>0</v>
      </c>
      <c r="AL35" s="27">
        <v>0</v>
      </c>
      <c r="AM35" s="8">
        <v>0</v>
      </c>
      <c r="AN35" s="8">
        <v>0</v>
      </c>
      <c r="AO35" s="44">
        <f t="shared" si="9"/>
        <v>0</v>
      </c>
      <c r="AP35" s="11">
        <v>0</v>
      </c>
      <c r="AQ35" s="8">
        <v>0</v>
      </c>
      <c r="AR35" s="8">
        <v>0</v>
      </c>
      <c r="AS35" s="44">
        <f t="shared" si="10"/>
        <v>0</v>
      </c>
    </row>
    <row r="36" spans="1:45" ht="12.75" customHeight="1">
      <c r="A36" s="100" t="s">
        <v>120</v>
      </c>
      <c r="B36" s="27" t="s">
        <v>118</v>
      </c>
      <c r="C36" s="30" t="s">
        <v>207</v>
      </c>
      <c r="D36" s="9">
        <v>48</v>
      </c>
      <c r="E36" s="55">
        <f t="shared" si="0"/>
        <v>3</v>
      </c>
      <c r="F36" s="27">
        <v>1</v>
      </c>
      <c r="G36" s="8">
        <v>0</v>
      </c>
      <c r="H36" s="8">
        <v>0</v>
      </c>
      <c r="I36" s="44">
        <f t="shared" si="1"/>
        <v>1</v>
      </c>
      <c r="J36" s="11">
        <v>1</v>
      </c>
      <c r="K36" s="8">
        <v>0</v>
      </c>
      <c r="L36" s="8">
        <v>0</v>
      </c>
      <c r="M36" s="43">
        <f t="shared" si="2"/>
        <v>1</v>
      </c>
      <c r="N36" s="27">
        <v>1</v>
      </c>
      <c r="O36" s="8">
        <v>0</v>
      </c>
      <c r="P36" s="8">
        <v>0</v>
      </c>
      <c r="Q36" s="44">
        <f t="shared" si="3"/>
        <v>1</v>
      </c>
      <c r="R36" s="11">
        <v>0</v>
      </c>
      <c r="S36" s="8">
        <v>0</v>
      </c>
      <c r="T36" s="8">
        <v>0</v>
      </c>
      <c r="U36" s="43">
        <f t="shared" si="4"/>
        <v>0</v>
      </c>
      <c r="V36" s="27">
        <v>0</v>
      </c>
      <c r="W36" s="8">
        <v>0</v>
      </c>
      <c r="X36" s="8">
        <v>0</v>
      </c>
      <c r="Y36" s="44">
        <f t="shared" si="5"/>
        <v>0</v>
      </c>
      <c r="Z36" s="11">
        <v>0</v>
      </c>
      <c r="AA36" s="8">
        <v>0</v>
      </c>
      <c r="AB36" s="8">
        <v>0</v>
      </c>
      <c r="AC36" s="43">
        <f t="shared" si="6"/>
        <v>0</v>
      </c>
      <c r="AD36" s="27">
        <v>0</v>
      </c>
      <c r="AE36" s="8">
        <v>0</v>
      </c>
      <c r="AF36" s="8">
        <v>0</v>
      </c>
      <c r="AG36" s="44">
        <f t="shared" si="7"/>
        <v>0</v>
      </c>
      <c r="AH36" s="11">
        <v>0</v>
      </c>
      <c r="AI36" s="8">
        <v>0</v>
      </c>
      <c r="AJ36" s="8">
        <v>0</v>
      </c>
      <c r="AK36" s="43">
        <f t="shared" si="8"/>
        <v>0</v>
      </c>
      <c r="AL36" s="27">
        <v>0</v>
      </c>
      <c r="AM36" s="8">
        <v>0</v>
      </c>
      <c r="AN36" s="8">
        <v>0</v>
      </c>
      <c r="AO36" s="44">
        <f t="shared" si="9"/>
        <v>0</v>
      </c>
      <c r="AP36" s="11">
        <v>0</v>
      </c>
      <c r="AQ36" s="8">
        <v>0</v>
      </c>
      <c r="AR36" s="8">
        <v>0</v>
      </c>
      <c r="AS36" s="44">
        <f t="shared" si="10"/>
        <v>0</v>
      </c>
    </row>
    <row r="37" spans="1:45" ht="12.75" customHeight="1">
      <c r="A37" s="100" t="s">
        <v>78</v>
      </c>
      <c r="B37" s="27" t="s">
        <v>119</v>
      </c>
      <c r="C37" s="30" t="s">
        <v>208</v>
      </c>
      <c r="D37" s="9">
        <v>44</v>
      </c>
      <c r="E37" s="55">
        <f t="shared" si="0"/>
        <v>3</v>
      </c>
      <c r="F37" s="27">
        <v>1</v>
      </c>
      <c r="G37" s="8">
        <v>0</v>
      </c>
      <c r="H37" s="8">
        <v>0</v>
      </c>
      <c r="I37" s="44">
        <f t="shared" si="1"/>
        <v>1</v>
      </c>
      <c r="J37" s="11">
        <v>1</v>
      </c>
      <c r="K37" s="8">
        <v>0</v>
      </c>
      <c r="L37" s="8">
        <v>0</v>
      </c>
      <c r="M37" s="43">
        <f t="shared" si="2"/>
        <v>1</v>
      </c>
      <c r="N37" s="27">
        <v>1</v>
      </c>
      <c r="O37" s="8">
        <v>0</v>
      </c>
      <c r="P37" s="8">
        <v>0</v>
      </c>
      <c r="Q37" s="44">
        <f t="shared" si="3"/>
        <v>1</v>
      </c>
      <c r="R37" s="11">
        <v>0</v>
      </c>
      <c r="S37" s="8">
        <v>0</v>
      </c>
      <c r="T37" s="8">
        <v>0</v>
      </c>
      <c r="U37" s="43">
        <f t="shared" si="4"/>
        <v>0</v>
      </c>
      <c r="V37" s="27">
        <v>0</v>
      </c>
      <c r="W37" s="8">
        <v>0</v>
      </c>
      <c r="X37" s="8">
        <v>0</v>
      </c>
      <c r="Y37" s="44">
        <f t="shared" si="5"/>
        <v>0</v>
      </c>
      <c r="Z37" s="11">
        <v>0</v>
      </c>
      <c r="AA37" s="8">
        <v>0</v>
      </c>
      <c r="AB37" s="8">
        <v>0</v>
      </c>
      <c r="AC37" s="43">
        <f t="shared" si="6"/>
        <v>0</v>
      </c>
      <c r="AD37" s="27">
        <v>0</v>
      </c>
      <c r="AE37" s="8">
        <v>0</v>
      </c>
      <c r="AF37" s="8">
        <v>0</v>
      </c>
      <c r="AG37" s="44">
        <f t="shared" si="7"/>
        <v>0</v>
      </c>
      <c r="AH37" s="11">
        <v>0</v>
      </c>
      <c r="AI37" s="8">
        <v>0</v>
      </c>
      <c r="AJ37" s="8">
        <v>0</v>
      </c>
      <c r="AK37" s="43">
        <f t="shared" si="8"/>
        <v>0</v>
      </c>
      <c r="AL37" s="27">
        <v>0</v>
      </c>
      <c r="AM37" s="8">
        <v>0</v>
      </c>
      <c r="AN37" s="8">
        <v>0</v>
      </c>
      <c r="AO37" s="44">
        <f t="shared" si="9"/>
        <v>0</v>
      </c>
      <c r="AP37" s="11">
        <v>0</v>
      </c>
      <c r="AQ37" s="8">
        <v>0</v>
      </c>
      <c r="AR37" s="8">
        <v>0</v>
      </c>
      <c r="AS37" s="44">
        <f t="shared" si="10"/>
        <v>0</v>
      </c>
    </row>
    <row r="38" spans="1:45" ht="12.75" customHeight="1">
      <c r="A38" s="100" t="s">
        <v>79</v>
      </c>
      <c r="B38" s="27" t="s">
        <v>120</v>
      </c>
      <c r="C38" s="30" t="s">
        <v>130</v>
      </c>
      <c r="D38" s="9">
        <v>23</v>
      </c>
      <c r="E38" s="55">
        <f aca="true" t="shared" si="11" ref="E38:E55">I38+M38+Q38+U38+Y38+AC38+AG38+AK38+AO38+AS38</f>
        <v>3</v>
      </c>
      <c r="F38" s="27">
        <v>1</v>
      </c>
      <c r="G38" s="8">
        <v>0</v>
      </c>
      <c r="H38" s="8">
        <v>0</v>
      </c>
      <c r="I38" s="44">
        <f aca="true" t="shared" si="12" ref="I38:I69">H38+G38+F38</f>
        <v>1</v>
      </c>
      <c r="J38" s="11">
        <v>1</v>
      </c>
      <c r="K38" s="8">
        <v>0</v>
      </c>
      <c r="L38" s="8">
        <v>0</v>
      </c>
      <c r="M38" s="43">
        <f aca="true" t="shared" si="13" ref="M38:M69">L38+K38+J38</f>
        <v>1</v>
      </c>
      <c r="N38" s="27">
        <v>1</v>
      </c>
      <c r="O38" s="8">
        <v>0</v>
      </c>
      <c r="P38" s="8">
        <v>0</v>
      </c>
      <c r="Q38" s="44">
        <f aca="true" t="shared" si="14" ref="Q38:Q69">P38+O38+N38</f>
        <v>1</v>
      </c>
      <c r="R38" s="11">
        <v>0</v>
      </c>
      <c r="S38" s="8">
        <v>0</v>
      </c>
      <c r="T38" s="8">
        <v>0</v>
      </c>
      <c r="U38" s="43">
        <f aca="true" t="shared" si="15" ref="U38:U69">T38+S38+R38</f>
        <v>0</v>
      </c>
      <c r="V38" s="27">
        <v>0</v>
      </c>
      <c r="W38" s="8">
        <v>0</v>
      </c>
      <c r="X38" s="8">
        <v>0</v>
      </c>
      <c r="Y38" s="44">
        <f aca="true" t="shared" si="16" ref="Y38:Y69">X38+W38+V38</f>
        <v>0</v>
      </c>
      <c r="Z38" s="11">
        <v>0</v>
      </c>
      <c r="AA38" s="8">
        <v>0</v>
      </c>
      <c r="AB38" s="8">
        <v>0</v>
      </c>
      <c r="AC38" s="43">
        <f aca="true" t="shared" si="17" ref="AC38:AC69">AB38+AA38+Z38</f>
        <v>0</v>
      </c>
      <c r="AD38" s="27">
        <v>0</v>
      </c>
      <c r="AE38" s="8">
        <v>0</v>
      </c>
      <c r="AF38" s="8">
        <v>0</v>
      </c>
      <c r="AG38" s="44">
        <f aca="true" t="shared" si="18" ref="AG38:AG69">AF38+AE38+AD38</f>
        <v>0</v>
      </c>
      <c r="AH38" s="11">
        <v>0</v>
      </c>
      <c r="AI38" s="8">
        <v>0</v>
      </c>
      <c r="AJ38" s="8">
        <v>0</v>
      </c>
      <c r="AK38" s="43">
        <f aca="true" t="shared" si="19" ref="AK38:AK69">AJ38+AI38+AH38</f>
        <v>0</v>
      </c>
      <c r="AL38" s="27">
        <v>0</v>
      </c>
      <c r="AM38" s="8">
        <v>0</v>
      </c>
      <c r="AN38" s="8">
        <v>0</v>
      </c>
      <c r="AO38" s="44">
        <f aca="true" t="shared" si="20" ref="AO38:AO69">AL38+AM38+AN38</f>
        <v>0</v>
      </c>
      <c r="AP38" s="11">
        <v>0</v>
      </c>
      <c r="AQ38" s="8">
        <v>0</v>
      </c>
      <c r="AR38" s="8">
        <v>0</v>
      </c>
      <c r="AS38" s="44">
        <f aca="true" t="shared" si="21" ref="AS38:AS69">AP38+AQ38+AR38</f>
        <v>0</v>
      </c>
    </row>
    <row r="39" spans="1:45" ht="12.75" customHeight="1">
      <c r="A39" s="100" t="s">
        <v>80</v>
      </c>
      <c r="B39" s="27" t="s">
        <v>122</v>
      </c>
      <c r="C39" s="30" t="s">
        <v>209</v>
      </c>
      <c r="D39" s="9">
        <v>59</v>
      </c>
      <c r="E39" s="55">
        <f t="shared" si="11"/>
        <v>3</v>
      </c>
      <c r="F39" s="27">
        <v>1</v>
      </c>
      <c r="G39" s="8">
        <v>0</v>
      </c>
      <c r="H39" s="8">
        <v>0</v>
      </c>
      <c r="I39" s="44">
        <f t="shared" si="12"/>
        <v>1</v>
      </c>
      <c r="J39" s="11">
        <v>1</v>
      </c>
      <c r="K39" s="8">
        <v>0</v>
      </c>
      <c r="L39" s="8">
        <v>0</v>
      </c>
      <c r="M39" s="43">
        <f t="shared" si="13"/>
        <v>1</v>
      </c>
      <c r="N39" s="27">
        <v>1</v>
      </c>
      <c r="O39" s="8">
        <v>0</v>
      </c>
      <c r="P39" s="8">
        <v>0</v>
      </c>
      <c r="Q39" s="44">
        <f t="shared" si="14"/>
        <v>1</v>
      </c>
      <c r="R39" s="11">
        <v>0</v>
      </c>
      <c r="S39" s="8">
        <v>0</v>
      </c>
      <c r="T39" s="8">
        <v>0</v>
      </c>
      <c r="U39" s="43">
        <f t="shared" si="15"/>
        <v>0</v>
      </c>
      <c r="V39" s="27">
        <v>0</v>
      </c>
      <c r="W39" s="8">
        <v>0</v>
      </c>
      <c r="X39" s="8">
        <v>0</v>
      </c>
      <c r="Y39" s="44">
        <f t="shared" si="16"/>
        <v>0</v>
      </c>
      <c r="Z39" s="11">
        <v>0</v>
      </c>
      <c r="AA39" s="8">
        <v>0</v>
      </c>
      <c r="AB39" s="8">
        <v>0</v>
      </c>
      <c r="AC39" s="43">
        <f t="shared" si="17"/>
        <v>0</v>
      </c>
      <c r="AD39" s="27">
        <v>0</v>
      </c>
      <c r="AE39" s="8">
        <v>0</v>
      </c>
      <c r="AF39" s="8">
        <v>0</v>
      </c>
      <c r="AG39" s="44">
        <f t="shared" si="18"/>
        <v>0</v>
      </c>
      <c r="AH39" s="11">
        <v>0</v>
      </c>
      <c r="AI39" s="8">
        <v>0</v>
      </c>
      <c r="AJ39" s="8">
        <v>0</v>
      </c>
      <c r="AK39" s="43">
        <f t="shared" si="19"/>
        <v>0</v>
      </c>
      <c r="AL39" s="27">
        <v>0</v>
      </c>
      <c r="AM39" s="8">
        <v>0</v>
      </c>
      <c r="AN39" s="8">
        <v>0</v>
      </c>
      <c r="AO39" s="44">
        <f t="shared" si="20"/>
        <v>0</v>
      </c>
      <c r="AP39" s="11">
        <v>0</v>
      </c>
      <c r="AQ39" s="8">
        <v>0</v>
      </c>
      <c r="AR39" s="8">
        <v>0</v>
      </c>
      <c r="AS39" s="44">
        <f t="shared" si="21"/>
        <v>0</v>
      </c>
    </row>
    <row r="40" spans="1:45" ht="12.75" customHeight="1">
      <c r="A40" s="100" t="s">
        <v>81</v>
      </c>
      <c r="B40" s="27" t="s">
        <v>78</v>
      </c>
      <c r="C40" s="30" t="s">
        <v>210</v>
      </c>
      <c r="D40" s="9">
        <v>64</v>
      </c>
      <c r="E40" s="55">
        <f t="shared" si="11"/>
        <v>3</v>
      </c>
      <c r="F40" s="27">
        <v>1</v>
      </c>
      <c r="G40" s="8">
        <v>0</v>
      </c>
      <c r="H40" s="8">
        <v>0</v>
      </c>
      <c r="I40" s="44">
        <f t="shared" si="12"/>
        <v>1</v>
      </c>
      <c r="J40" s="11">
        <v>1</v>
      </c>
      <c r="K40" s="8">
        <v>0</v>
      </c>
      <c r="L40" s="8">
        <v>0</v>
      </c>
      <c r="M40" s="43">
        <f t="shared" si="13"/>
        <v>1</v>
      </c>
      <c r="N40" s="27">
        <v>1</v>
      </c>
      <c r="O40" s="8">
        <v>0</v>
      </c>
      <c r="P40" s="8">
        <v>0</v>
      </c>
      <c r="Q40" s="44">
        <f t="shared" si="14"/>
        <v>1</v>
      </c>
      <c r="R40" s="11">
        <v>0</v>
      </c>
      <c r="S40" s="8">
        <v>0</v>
      </c>
      <c r="T40" s="8">
        <v>0</v>
      </c>
      <c r="U40" s="43">
        <f t="shared" si="15"/>
        <v>0</v>
      </c>
      <c r="V40" s="27">
        <v>0</v>
      </c>
      <c r="W40" s="8">
        <v>0</v>
      </c>
      <c r="X40" s="8">
        <v>0</v>
      </c>
      <c r="Y40" s="44">
        <f t="shared" si="16"/>
        <v>0</v>
      </c>
      <c r="Z40" s="11">
        <v>0</v>
      </c>
      <c r="AA40" s="8">
        <v>0</v>
      </c>
      <c r="AB40" s="8">
        <v>0</v>
      </c>
      <c r="AC40" s="43">
        <f t="shared" si="17"/>
        <v>0</v>
      </c>
      <c r="AD40" s="27">
        <v>0</v>
      </c>
      <c r="AE40" s="8">
        <v>0</v>
      </c>
      <c r="AF40" s="8">
        <v>0</v>
      </c>
      <c r="AG40" s="44">
        <f t="shared" si="18"/>
        <v>0</v>
      </c>
      <c r="AH40" s="11">
        <v>0</v>
      </c>
      <c r="AI40" s="8">
        <v>0</v>
      </c>
      <c r="AJ40" s="8">
        <v>0</v>
      </c>
      <c r="AK40" s="43">
        <f t="shared" si="19"/>
        <v>0</v>
      </c>
      <c r="AL40" s="27">
        <v>0</v>
      </c>
      <c r="AM40" s="8">
        <v>0</v>
      </c>
      <c r="AN40" s="8">
        <v>0</v>
      </c>
      <c r="AO40" s="44">
        <f t="shared" si="20"/>
        <v>0</v>
      </c>
      <c r="AP40" s="11">
        <v>0</v>
      </c>
      <c r="AQ40" s="8">
        <v>0</v>
      </c>
      <c r="AR40" s="8">
        <v>0</v>
      </c>
      <c r="AS40" s="44">
        <f t="shared" si="21"/>
        <v>0</v>
      </c>
    </row>
    <row r="41" spans="1:45" ht="12.75" customHeight="1">
      <c r="A41" s="100" t="s">
        <v>138</v>
      </c>
      <c r="B41" s="27" t="s">
        <v>79</v>
      </c>
      <c r="C41" s="30" t="s">
        <v>211</v>
      </c>
      <c r="D41" s="9">
        <v>40</v>
      </c>
      <c r="E41" s="55">
        <f t="shared" si="11"/>
        <v>3</v>
      </c>
      <c r="F41" s="27">
        <v>1</v>
      </c>
      <c r="G41" s="8">
        <v>0</v>
      </c>
      <c r="H41" s="8">
        <v>0</v>
      </c>
      <c r="I41" s="44">
        <f t="shared" si="12"/>
        <v>1</v>
      </c>
      <c r="J41" s="11">
        <v>1</v>
      </c>
      <c r="K41" s="8">
        <v>0</v>
      </c>
      <c r="L41" s="8">
        <v>0</v>
      </c>
      <c r="M41" s="43">
        <f t="shared" si="13"/>
        <v>1</v>
      </c>
      <c r="N41" s="27">
        <v>1</v>
      </c>
      <c r="O41" s="8">
        <v>0</v>
      </c>
      <c r="P41" s="8">
        <v>0</v>
      </c>
      <c r="Q41" s="44">
        <f t="shared" si="14"/>
        <v>1</v>
      </c>
      <c r="R41" s="11">
        <v>0</v>
      </c>
      <c r="S41" s="8">
        <v>0</v>
      </c>
      <c r="T41" s="8">
        <v>0</v>
      </c>
      <c r="U41" s="43">
        <f t="shared" si="15"/>
        <v>0</v>
      </c>
      <c r="V41" s="27">
        <v>0</v>
      </c>
      <c r="W41" s="8">
        <v>0</v>
      </c>
      <c r="X41" s="8">
        <v>0</v>
      </c>
      <c r="Y41" s="44">
        <f t="shared" si="16"/>
        <v>0</v>
      </c>
      <c r="Z41" s="11">
        <v>0</v>
      </c>
      <c r="AA41" s="8">
        <v>0</v>
      </c>
      <c r="AB41" s="8">
        <v>0</v>
      </c>
      <c r="AC41" s="43">
        <f t="shared" si="17"/>
        <v>0</v>
      </c>
      <c r="AD41" s="27">
        <v>0</v>
      </c>
      <c r="AE41" s="8">
        <v>0</v>
      </c>
      <c r="AF41" s="8">
        <v>0</v>
      </c>
      <c r="AG41" s="44">
        <f t="shared" si="18"/>
        <v>0</v>
      </c>
      <c r="AH41" s="11">
        <v>0</v>
      </c>
      <c r="AI41" s="8">
        <v>0</v>
      </c>
      <c r="AJ41" s="8">
        <v>0</v>
      </c>
      <c r="AK41" s="43">
        <f t="shared" si="19"/>
        <v>0</v>
      </c>
      <c r="AL41" s="27">
        <v>0</v>
      </c>
      <c r="AM41" s="8">
        <v>0</v>
      </c>
      <c r="AN41" s="8">
        <v>0</v>
      </c>
      <c r="AO41" s="44">
        <f t="shared" si="20"/>
        <v>0</v>
      </c>
      <c r="AP41" s="11">
        <v>0</v>
      </c>
      <c r="AQ41" s="8">
        <v>0</v>
      </c>
      <c r="AR41" s="8">
        <v>0</v>
      </c>
      <c r="AS41" s="44">
        <f t="shared" si="21"/>
        <v>0</v>
      </c>
    </row>
    <row r="42" spans="1:45" ht="12.75" customHeight="1">
      <c r="A42" s="100" t="s">
        <v>139</v>
      </c>
      <c r="B42" s="27" t="s">
        <v>80</v>
      </c>
      <c r="C42" s="30" t="s">
        <v>43</v>
      </c>
      <c r="D42" s="9">
        <v>21</v>
      </c>
      <c r="E42" s="55">
        <f t="shared" si="11"/>
        <v>3</v>
      </c>
      <c r="F42" s="27">
        <v>1</v>
      </c>
      <c r="G42" s="8">
        <v>0</v>
      </c>
      <c r="H42" s="8">
        <v>0</v>
      </c>
      <c r="I42" s="44">
        <f t="shared" si="12"/>
        <v>1</v>
      </c>
      <c r="J42" s="11">
        <v>1</v>
      </c>
      <c r="K42" s="8">
        <v>0</v>
      </c>
      <c r="L42" s="8">
        <v>0</v>
      </c>
      <c r="M42" s="43">
        <f t="shared" si="13"/>
        <v>1</v>
      </c>
      <c r="N42" s="27">
        <v>1</v>
      </c>
      <c r="O42" s="8">
        <v>0</v>
      </c>
      <c r="P42" s="8">
        <v>0</v>
      </c>
      <c r="Q42" s="44">
        <f t="shared" si="14"/>
        <v>1</v>
      </c>
      <c r="R42" s="11">
        <v>0</v>
      </c>
      <c r="S42" s="8">
        <v>0</v>
      </c>
      <c r="T42" s="8">
        <v>0</v>
      </c>
      <c r="U42" s="43">
        <f t="shared" si="15"/>
        <v>0</v>
      </c>
      <c r="V42" s="27">
        <v>0</v>
      </c>
      <c r="W42" s="8">
        <v>0</v>
      </c>
      <c r="X42" s="8">
        <v>0</v>
      </c>
      <c r="Y42" s="44">
        <f t="shared" si="16"/>
        <v>0</v>
      </c>
      <c r="Z42" s="11">
        <v>0</v>
      </c>
      <c r="AA42" s="8">
        <v>0</v>
      </c>
      <c r="AB42" s="8">
        <v>0</v>
      </c>
      <c r="AC42" s="43">
        <f t="shared" si="17"/>
        <v>0</v>
      </c>
      <c r="AD42" s="27">
        <v>0</v>
      </c>
      <c r="AE42" s="8">
        <v>0</v>
      </c>
      <c r="AF42" s="8">
        <v>0</v>
      </c>
      <c r="AG42" s="44">
        <f t="shared" si="18"/>
        <v>0</v>
      </c>
      <c r="AH42" s="11">
        <v>0</v>
      </c>
      <c r="AI42" s="8">
        <v>0</v>
      </c>
      <c r="AJ42" s="8">
        <v>0</v>
      </c>
      <c r="AK42" s="43">
        <f t="shared" si="19"/>
        <v>0</v>
      </c>
      <c r="AL42" s="27">
        <v>0</v>
      </c>
      <c r="AM42" s="8">
        <v>0</v>
      </c>
      <c r="AN42" s="8">
        <v>0</v>
      </c>
      <c r="AO42" s="44">
        <f t="shared" si="20"/>
        <v>0</v>
      </c>
      <c r="AP42" s="11">
        <v>0</v>
      </c>
      <c r="AQ42" s="8">
        <v>0</v>
      </c>
      <c r="AR42" s="8">
        <v>0</v>
      </c>
      <c r="AS42" s="44">
        <f t="shared" si="21"/>
        <v>0</v>
      </c>
    </row>
    <row r="43" spans="1:45" ht="12.75" customHeight="1">
      <c r="A43" s="100" t="s">
        <v>212</v>
      </c>
      <c r="B43" s="27" t="s">
        <v>81</v>
      </c>
      <c r="C43" s="30" t="s">
        <v>217</v>
      </c>
      <c r="D43" s="9">
        <v>60</v>
      </c>
      <c r="E43" s="55">
        <f t="shared" si="11"/>
        <v>3</v>
      </c>
      <c r="F43" s="27">
        <v>1</v>
      </c>
      <c r="G43" s="8">
        <v>0</v>
      </c>
      <c r="H43" s="8">
        <v>0</v>
      </c>
      <c r="I43" s="44">
        <f t="shared" si="12"/>
        <v>1</v>
      </c>
      <c r="J43" s="11">
        <v>1</v>
      </c>
      <c r="K43" s="8">
        <v>0</v>
      </c>
      <c r="L43" s="8">
        <v>0</v>
      </c>
      <c r="M43" s="43">
        <f t="shared" si="13"/>
        <v>1</v>
      </c>
      <c r="N43" s="27">
        <v>1</v>
      </c>
      <c r="O43" s="8">
        <v>0</v>
      </c>
      <c r="P43" s="8">
        <v>0</v>
      </c>
      <c r="Q43" s="44">
        <f t="shared" si="14"/>
        <v>1</v>
      </c>
      <c r="R43" s="11">
        <v>0</v>
      </c>
      <c r="S43" s="8">
        <v>0</v>
      </c>
      <c r="T43" s="8">
        <v>0</v>
      </c>
      <c r="U43" s="43">
        <f t="shared" si="15"/>
        <v>0</v>
      </c>
      <c r="V43" s="27">
        <v>0</v>
      </c>
      <c r="W43" s="8">
        <v>0</v>
      </c>
      <c r="X43" s="8">
        <v>0</v>
      </c>
      <c r="Y43" s="44">
        <f t="shared" si="16"/>
        <v>0</v>
      </c>
      <c r="Z43" s="11">
        <v>0</v>
      </c>
      <c r="AA43" s="8">
        <v>0</v>
      </c>
      <c r="AB43" s="8">
        <v>0</v>
      </c>
      <c r="AC43" s="43">
        <f t="shared" si="17"/>
        <v>0</v>
      </c>
      <c r="AD43" s="27">
        <v>0</v>
      </c>
      <c r="AE43" s="8">
        <v>0</v>
      </c>
      <c r="AF43" s="8">
        <v>0</v>
      </c>
      <c r="AG43" s="44">
        <f t="shared" si="18"/>
        <v>0</v>
      </c>
      <c r="AH43" s="11">
        <v>0</v>
      </c>
      <c r="AI43" s="8">
        <v>0</v>
      </c>
      <c r="AJ43" s="8">
        <v>0</v>
      </c>
      <c r="AK43" s="43">
        <f t="shared" si="19"/>
        <v>0</v>
      </c>
      <c r="AL43" s="27">
        <v>0</v>
      </c>
      <c r="AM43" s="8">
        <v>0</v>
      </c>
      <c r="AN43" s="8">
        <v>0</v>
      </c>
      <c r="AO43" s="44">
        <f t="shared" si="20"/>
        <v>0</v>
      </c>
      <c r="AP43" s="11">
        <v>0</v>
      </c>
      <c r="AQ43" s="8">
        <v>0</v>
      </c>
      <c r="AR43" s="8">
        <v>0</v>
      </c>
      <c r="AS43" s="44">
        <f t="shared" si="21"/>
        <v>0</v>
      </c>
    </row>
    <row r="44" spans="1:45" ht="12.75" customHeight="1">
      <c r="A44" s="100" t="s">
        <v>106</v>
      </c>
      <c r="B44" s="27" t="s">
        <v>138</v>
      </c>
      <c r="C44" s="30" t="s">
        <v>197</v>
      </c>
      <c r="D44" s="9">
        <v>33</v>
      </c>
      <c r="E44" s="55">
        <f t="shared" si="11"/>
        <v>2</v>
      </c>
      <c r="F44" s="27">
        <v>1</v>
      </c>
      <c r="G44" s="8">
        <v>0</v>
      </c>
      <c r="H44" s="8">
        <v>0</v>
      </c>
      <c r="I44" s="44">
        <f t="shared" si="12"/>
        <v>1</v>
      </c>
      <c r="J44" s="11">
        <v>1</v>
      </c>
      <c r="K44" s="8">
        <v>0</v>
      </c>
      <c r="L44" s="8">
        <v>0</v>
      </c>
      <c r="M44" s="43">
        <f t="shared" si="13"/>
        <v>1</v>
      </c>
      <c r="N44" s="27">
        <v>0</v>
      </c>
      <c r="O44" s="8">
        <v>0</v>
      </c>
      <c r="P44" s="8">
        <v>0</v>
      </c>
      <c r="Q44" s="44">
        <f t="shared" si="14"/>
        <v>0</v>
      </c>
      <c r="R44" s="11">
        <v>0</v>
      </c>
      <c r="S44" s="8">
        <v>0</v>
      </c>
      <c r="T44" s="8">
        <v>0</v>
      </c>
      <c r="U44" s="43">
        <f t="shared" si="15"/>
        <v>0</v>
      </c>
      <c r="V44" s="27">
        <v>0</v>
      </c>
      <c r="W44" s="8">
        <v>0</v>
      </c>
      <c r="X44" s="8">
        <v>0</v>
      </c>
      <c r="Y44" s="44">
        <f t="shared" si="16"/>
        <v>0</v>
      </c>
      <c r="Z44" s="11">
        <v>0</v>
      </c>
      <c r="AA44" s="8">
        <v>0</v>
      </c>
      <c r="AB44" s="8">
        <v>0</v>
      </c>
      <c r="AC44" s="43">
        <f t="shared" si="17"/>
        <v>0</v>
      </c>
      <c r="AD44" s="27">
        <v>0</v>
      </c>
      <c r="AE44" s="8">
        <v>0</v>
      </c>
      <c r="AF44" s="8">
        <v>0</v>
      </c>
      <c r="AG44" s="44">
        <f t="shared" si="18"/>
        <v>0</v>
      </c>
      <c r="AH44" s="11">
        <v>0</v>
      </c>
      <c r="AI44" s="8">
        <v>0</v>
      </c>
      <c r="AJ44" s="8">
        <v>0</v>
      </c>
      <c r="AK44" s="43">
        <f t="shared" si="19"/>
        <v>0</v>
      </c>
      <c r="AL44" s="27">
        <v>0</v>
      </c>
      <c r="AM44" s="8">
        <v>0</v>
      </c>
      <c r="AN44" s="8">
        <v>0</v>
      </c>
      <c r="AO44" s="44">
        <f t="shared" si="20"/>
        <v>0</v>
      </c>
      <c r="AP44" s="11">
        <v>0</v>
      </c>
      <c r="AQ44" s="8">
        <v>0</v>
      </c>
      <c r="AR44" s="8">
        <v>0</v>
      </c>
      <c r="AS44" s="44">
        <f t="shared" si="21"/>
        <v>0</v>
      </c>
    </row>
    <row r="45" spans="1:45" ht="12.75" customHeight="1">
      <c r="A45" s="100" t="s">
        <v>113</v>
      </c>
      <c r="B45" s="27" t="s">
        <v>139</v>
      </c>
      <c r="C45" s="30" t="s">
        <v>202</v>
      </c>
      <c r="D45" s="9">
        <v>43</v>
      </c>
      <c r="E45" s="55">
        <f t="shared" si="11"/>
        <v>2</v>
      </c>
      <c r="F45" s="27">
        <v>1</v>
      </c>
      <c r="G45" s="8">
        <v>0</v>
      </c>
      <c r="H45" s="8">
        <v>0</v>
      </c>
      <c r="I45" s="44">
        <f t="shared" si="12"/>
        <v>1</v>
      </c>
      <c r="J45" s="11">
        <v>1</v>
      </c>
      <c r="K45" s="8">
        <v>0</v>
      </c>
      <c r="L45" s="8">
        <v>0</v>
      </c>
      <c r="M45" s="43">
        <f t="shared" si="13"/>
        <v>1</v>
      </c>
      <c r="N45" s="27">
        <v>0</v>
      </c>
      <c r="O45" s="8">
        <v>0</v>
      </c>
      <c r="P45" s="8">
        <v>0</v>
      </c>
      <c r="Q45" s="44">
        <f t="shared" si="14"/>
        <v>0</v>
      </c>
      <c r="R45" s="11">
        <v>0</v>
      </c>
      <c r="S45" s="8">
        <v>0</v>
      </c>
      <c r="T45" s="8">
        <v>0</v>
      </c>
      <c r="U45" s="43">
        <f t="shared" si="15"/>
        <v>0</v>
      </c>
      <c r="V45" s="27">
        <v>0</v>
      </c>
      <c r="W45" s="8">
        <v>0</v>
      </c>
      <c r="X45" s="8">
        <v>0</v>
      </c>
      <c r="Y45" s="44">
        <f t="shared" si="16"/>
        <v>0</v>
      </c>
      <c r="Z45" s="11">
        <v>0</v>
      </c>
      <c r="AA45" s="8">
        <v>0</v>
      </c>
      <c r="AB45" s="8">
        <v>0</v>
      </c>
      <c r="AC45" s="43">
        <f t="shared" si="17"/>
        <v>0</v>
      </c>
      <c r="AD45" s="27">
        <v>0</v>
      </c>
      <c r="AE45" s="8">
        <v>0</v>
      </c>
      <c r="AF45" s="8">
        <v>0</v>
      </c>
      <c r="AG45" s="44">
        <f t="shared" si="18"/>
        <v>0</v>
      </c>
      <c r="AH45" s="11">
        <v>0</v>
      </c>
      <c r="AI45" s="8">
        <v>0</v>
      </c>
      <c r="AJ45" s="8">
        <v>0</v>
      </c>
      <c r="AK45" s="43">
        <f t="shared" si="19"/>
        <v>0</v>
      </c>
      <c r="AL45" s="27">
        <v>0</v>
      </c>
      <c r="AM45" s="8">
        <v>0</v>
      </c>
      <c r="AN45" s="8">
        <v>0</v>
      </c>
      <c r="AO45" s="44">
        <f t="shared" si="20"/>
        <v>0</v>
      </c>
      <c r="AP45" s="11">
        <v>0</v>
      </c>
      <c r="AQ45" s="8">
        <v>0</v>
      </c>
      <c r="AR45" s="8">
        <v>0</v>
      </c>
      <c r="AS45" s="44">
        <f t="shared" si="21"/>
        <v>0</v>
      </c>
    </row>
    <row r="46" spans="1:45" ht="12.75" customHeight="1">
      <c r="A46" s="100" t="s">
        <v>117</v>
      </c>
      <c r="B46" s="27" t="s">
        <v>212</v>
      </c>
      <c r="C46" s="30" t="s">
        <v>51</v>
      </c>
      <c r="D46" s="9">
        <v>42</v>
      </c>
      <c r="E46" s="55">
        <f t="shared" si="11"/>
        <v>2</v>
      </c>
      <c r="F46" s="27">
        <v>1</v>
      </c>
      <c r="G46" s="8">
        <v>0</v>
      </c>
      <c r="H46" s="8">
        <v>0</v>
      </c>
      <c r="I46" s="44">
        <f t="shared" si="12"/>
        <v>1</v>
      </c>
      <c r="J46" s="11">
        <v>1</v>
      </c>
      <c r="K46" s="8">
        <v>0</v>
      </c>
      <c r="L46" s="8">
        <v>0</v>
      </c>
      <c r="M46" s="43">
        <f t="shared" si="13"/>
        <v>1</v>
      </c>
      <c r="N46" s="27">
        <v>0</v>
      </c>
      <c r="O46" s="8">
        <v>0</v>
      </c>
      <c r="P46" s="8">
        <v>0</v>
      </c>
      <c r="Q46" s="44">
        <f t="shared" si="14"/>
        <v>0</v>
      </c>
      <c r="R46" s="11">
        <v>0</v>
      </c>
      <c r="S46" s="8">
        <v>0</v>
      </c>
      <c r="T46" s="8">
        <v>0</v>
      </c>
      <c r="U46" s="43">
        <f t="shared" si="15"/>
        <v>0</v>
      </c>
      <c r="V46" s="27">
        <v>0</v>
      </c>
      <c r="W46" s="8">
        <v>0</v>
      </c>
      <c r="X46" s="8">
        <v>0</v>
      </c>
      <c r="Y46" s="44">
        <f t="shared" si="16"/>
        <v>0</v>
      </c>
      <c r="Z46" s="11">
        <v>0</v>
      </c>
      <c r="AA46" s="8">
        <v>0</v>
      </c>
      <c r="AB46" s="8">
        <v>0</v>
      </c>
      <c r="AC46" s="43">
        <f t="shared" si="17"/>
        <v>0</v>
      </c>
      <c r="AD46" s="27">
        <v>0</v>
      </c>
      <c r="AE46" s="8">
        <v>0</v>
      </c>
      <c r="AF46" s="8">
        <v>0</v>
      </c>
      <c r="AG46" s="44">
        <f t="shared" si="18"/>
        <v>0</v>
      </c>
      <c r="AH46" s="11">
        <v>0</v>
      </c>
      <c r="AI46" s="8">
        <v>0</v>
      </c>
      <c r="AJ46" s="8">
        <v>0</v>
      </c>
      <c r="AK46" s="43">
        <f t="shared" si="19"/>
        <v>0</v>
      </c>
      <c r="AL46" s="27">
        <v>0</v>
      </c>
      <c r="AM46" s="8">
        <v>0</v>
      </c>
      <c r="AN46" s="8">
        <v>0</v>
      </c>
      <c r="AO46" s="44">
        <f t="shared" si="20"/>
        <v>0</v>
      </c>
      <c r="AP46" s="11">
        <v>0</v>
      </c>
      <c r="AQ46" s="8">
        <v>0</v>
      </c>
      <c r="AR46" s="8">
        <v>0</v>
      </c>
      <c r="AS46" s="44">
        <f t="shared" si="21"/>
        <v>0</v>
      </c>
    </row>
    <row r="47" spans="1:45" ht="12.75" customHeight="1">
      <c r="A47" s="100" t="s">
        <v>213</v>
      </c>
      <c r="B47" s="27" t="s">
        <v>213</v>
      </c>
      <c r="C47" s="30" t="s">
        <v>239</v>
      </c>
      <c r="D47" s="9">
        <v>68</v>
      </c>
      <c r="E47" s="55">
        <f t="shared" si="11"/>
        <v>1</v>
      </c>
      <c r="F47" s="27">
        <v>0</v>
      </c>
      <c r="G47" s="8">
        <v>0</v>
      </c>
      <c r="H47" s="8">
        <v>0</v>
      </c>
      <c r="I47" s="44">
        <f t="shared" si="12"/>
        <v>0</v>
      </c>
      <c r="J47" s="11">
        <v>0</v>
      </c>
      <c r="K47" s="8">
        <v>0</v>
      </c>
      <c r="L47" s="8">
        <v>0</v>
      </c>
      <c r="M47" s="43">
        <f t="shared" si="13"/>
        <v>0</v>
      </c>
      <c r="N47" s="27">
        <v>1</v>
      </c>
      <c r="O47" s="8">
        <v>0</v>
      </c>
      <c r="P47" s="8">
        <v>0</v>
      </c>
      <c r="Q47" s="44">
        <f t="shared" si="14"/>
        <v>1</v>
      </c>
      <c r="R47" s="11">
        <v>0</v>
      </c>
      <c r="S47" s="8">
        <v>0</v>
      </c>
      <c r="T47" s="8">
        <v>0</v>
      </c>
      <c r="U47" s="43">
        <f t="shared" si="15"/>
        <v>0</v>
      </c>
      <c r="V47" s="27">
        <v>0</v>
      </c>
      <c r="W47" s="8">
        <v>0</v>
      </c>
      <c r="X47" s="8">
        <v>0</v>
      </c>
      <c r="Y47" s="44">
        <f t="shared" si="16"/>
        <v>0</v>
      </c>
      <c r="Z47" s="11">
        <v>0</v>
      </c>
      <c r="AA47" s="8">
        <v>0</v>
      </c>
      <c r="AB47" s="8">
        <v>0</v>
      </c>
      <c r="AC47" s="43">
        <f t="shared" si="17"/>
        <v>0</v>
      </c>
      <c r="AD47" s="27">
        <v>0</v>
      </c>
      <c r="AE47" s="8">
        <v>0</v>
      </c>
      <c r="AF47" s="8">
        <v>0</v>
      </c>
      <c r="AG47" s="44">
        <f t="shared" si="18"/>
        <v>0</v>
      </c>
      <c r="AH47" s="11">
        <v>0</v>
      </c>
      <c r="AI47" s="8">
        <v>0</v>
      </c>
      <c r="AJ47" s="8">
        <v>0</v>
      </c>
      <c r="AK47" s="43">
        <f t="shared" si="19"/>
        <v>0</v>
      </c>
      <c r="AL47" s="27">
        <v>0</v>
      </c>
      <c r="AM47" s="8">
        <v>0</v>
      </c>
      <c r="AN47" s="8">
        <v>0</v>
      </c>
      <c r="AO47" s="44">
        <f t="shared" si="20"/>
        <v>0</v>
      </c>
      <c r="AP47" s="11">
        <v>0</v>
      </c>
      <c r="AQ47" s="8">
        <v>0</v>
      </c>
      <c r="AR47" s="8">
        <v>0</v>
      </c>
      <c r="AS47" s="44">
        <f t="shared" si="21"/>
        <v>0</v>
      </c>
    </row>
    <row r="48" spans="1:45" ht="12.75" customHeight="1">
      <c r="A48" s="100" t="s">
        <v>214</v>
      </c>
      <c r="B48" s="27" t="s">
        <v>214</v>
      </c>
      <c r="C48" s="30" t="s">
        <v>240</v>
      </c>
      <c r="D48" s="9">
        <v>63</v>
      </c>
      <c r="E48" s="55">
        <f t="shared" si="11"/>
        <v>1</v>
      </c>
      <c r="F48" s="27">
        <v>0</v>
      </c>
      <c r="G48" s="8">
        <v>0</v>
      </c>
      <c r="H48" s="8">
        <v>0</v>
      </c>
      <c r="I48" s="44">
        <f t="shared" si="12"/>
        <v>0</v>
      </c>
      <c r="J48" s="11">
        <v>0</v>
      </c>
      <c r="K48" s="8">
        <v>0</v>
      </c>
      <c r="L48" s="8">
        <v>0</v>
      </c>
      <c r="M48" s="43">
        <f t="shared" si="13"/>
        <v>0</v>
      </c>
      <c r="N48" s="27">
        <v>1</v>
      </c>
      <c r="O48" s="8">
        <v>0</v>
      </c>
      <c r="P48" s="8">
        <v>0</v>
      </c>
      <c r="Q48" s="44">
        <f t="shared" si="14"/>
        <v>1</v>
      </c>
      <c r="R48" s="11">
        <v>0</v>
      </c>
      <c r="S48" s="8">
        <v>0</v>
      </c>
      <c r="T48" s="8">
        <v>0</v>
      </c>
      <c r="U48" s="43">
        <f t="shared" si="15"/>
        <v>0</v>
      </c>
      <c r="V48" s="27">
        <v>0</v>
      </c>
      <c r="W48" s="8">
        <v>0</v>
      </c>
      <c r="X48" s="8">
        <v>0</v>
      </c>
      <c r="Y48" s="44">
        <f t="shared" si="16"/>
        <v>0</v>
      </c>
      <c r="Z48" s="11">
        <v>0</v>
      </c>
      <c r="AA48" s="8">
        <v>0</v>
      </c>
      <c r="AB48" s="8">
        <v>0</v>
      </c>
      <c r="AC48" s="43">
        <f t="shared" si="17"/>
        <v>0</v>
      </c>
      <c r="AD48" s="27">
        <v>0</v>
      </c>
      <c r="AE48" s="8">
        <v>0</v>
      </c>
      <c r="AF48" s="8">
        <v>0</v>
      </c>
      <c r="AG48" s="44">
        <f t="shared" si="18"/>
        <v>0</v>
      </c>
      <c r="AH48" s="11">
        <v>0</v>
      </c>
      <c r="AI48" s="8">
        <v>0</v>
      </c>
      <c r="AJ48" s="8">
        <v>0</v>
      </c>
      <c r="AK48" s="43">
        <f t="shared" si="19"/>
        <v>0</v>
      </c>
      <c r="AL48" s="27">
        <v>0</v>
      </c>
      <c r="AM48" s="8">
        <v>0</v>
      </c>
      <c r="AN48" s="8">
        <v>0</v>
      </c>
      <c r="AO48" s="44">
        <f t="shared" si="20"/>
        <v>0</v>
      </c>
      <c r="AP48" s="11">
        <v>0</v>
      </c>
      <c r="AQ48" s="8">
        <v>0</v>
      </c>
      <c r="AR48" s="8">
        <v>0</v>
      </c>
      <c r="AS48" s="44">
        <f t="shared" si="21"/>
        <v>0</v>
      </c>
    </row>
    <row r="49" spans="1:45" ht="12.75" customHeight="1">
      <c r="A49" s="100" t="s">
        <v>95</v>
      </c>
      <c r="B49" s="27" t="s">
        <v>215</v>
      </c>
      <c r="C49" s="30"/>
      <c r="D49" s="9"/>
      <c r="E49" s="55">
        <f t="shared" si="11"/>
        <v>0</v>
      </c>
      <c r="F49" s="27">
        <v>0</v>
      </c>
      <c r="G49" s="8">
        <v>0</v>
      </c>
      <c r="H49" s="8">
        <v>0</v>
      </c>
      <c r="I49" s="44">
        <f t="shared" si="12"/>
        <v>0</v>
      </c>
      <c r="J49" s="11">
        <v>0</v>
      </c>
      <c r="K49" s="8">
        <v>0</v>
      </c>
      <c r="L49" s="8">
        <v>0</v>
      </c>
      <c r="M49" s="43">
        <f t="shared" si="13"/>
        <v>0</v>
      </c>
      <c r="N49" s="27">
        <v>0</v>
      </c>
      <c r="O49" s="8">
        <v>0</v>
      </c>
      <c r="P49" s="8">
        <v>0</v>
      </c>
      <c r="Q49" s="44">
        <f t="shared" si="14"/>
        <v>0</v>
      </c>
      <c r="R49" s="11">
        <v>0</v>
      </c>
      <c r="S49" s="8">
        <v>0</v>
      </c>
      <c r="T49" s="8">
        <v>0</v>
      </c>
      <c r="U49" s="43">
        <f t="shared" si="15"/>
        <v>0</v>
      </c>
      <c r="V49" s="27">
        <v>0</v>
      </c>
      <c r="W49" s="8">
        <v>0</v>
      </c>
      <c r="X49" s="8">
        <v>0</v>
      </c>
      <c r="Y49" s="44">
        <f t="shared" si="16"/>
        <v>0</v>
      </c>
      <c r="Z49" s="11">
        <v>0</v>
      </c>
      <c r="AA49" s="8">
        <v>0</v>
      </c>
      <c r="AB49" s="8">
        <v>0</v>
      </c>
      <c r="AC49" s="43">
        <f t="shared" si="17"/>
        <v>0</v>
      </c>
      <c r="AD49" s="27">
        <v>0</v>
      </c>
      <c r="AE49" s="8">
        <v>0</v>
      </c>
      <c r="AF49" s="8">
        <v>0</v>
      </c>
      <c r="AG49" s="44">
        <f t="shared" si="18"/>
        <v>0</v>
      </c>
      <c r="AH49" s="11">
        <v>0</v>
      </c>
      <c r="AI49" s="8">
        <v>0</v>
      </c>
      <c r="AJ49" s="8">
        <v>0</v>
      </c>
      <c r="AK49" s="43">
        <f t="shared" si="19"/>
        <v>0</v>
      </c>
      <c r="AL49" s="27">
        <v>0</v>
      </c>
      <c r="AM49" s="8">
        <v>0</v>
      </c>
      <c r="AN49" s="8">
        <v>0</v>
      </c>
      <c r="AO49" s="44">
        <f t="shared" si="20"/>
        <v>0</v>
      </c>
      <c r="AP49" s="11">
        <v>0</v>
      </c>
      <c r="AQ49" s="8">
        <v>0</v>
      </c>
      <c r="AR49" s="8">
        <v>0</v>
      </c>
      <c r="AS49" s="44">
        <f t="shared" si="21"/>
        <v>0</v>
      </c>
    </row>
    <row r="50" spans="1:45" ht="12.75" customHeight="1">
      <c r="A50" s="100" t="s">
        <v>95</v>
      </c>
      <c r="B50" s="27" t="s">
        <v>216</v>
      </c>
      <c r="C50" s="30"/>
      <c r="D50" s="9"/>
      <c r="E50" s="55">
        <f t="shared" si="11"/>
        <v>0</v>
      </c>
      <c r="F50" s="27">
        <v>0</v>
      </c>
      <c r="G50" s="8">
        <v>0</v>
      </c>
      <c r="H50" s="8">
        <v>0</v>
      </c>
      <c r="I50" s="44">
        <f t="shared" si="12"/>
        <v>0</v>
      </c>
      <c r="J50" s="11">
        <v>0</v>
      </c>
      <c r="K50" s="8">
        <v>0</v>
      </c>
      <c r="L50" s="8">
        <v>0</v>
      </c>
      <c r="M50" s="43">
        <f t="shared" si="13"/>
        <v>0</v>
      </c>
      <c r="N50" s="27">
        <v>0</v>
      </c>
      <c r="O50" s="8">
        <v>0</v>
      </c>
      <c r="P50" s="8">
        <v>0</v>
      </c>
      <c r="Q50" s="44">
        <f t="shared" si="14"/>
        <v>0</v>
      </c>
      <c r="R50" s="11">
        <v>0</v>
      </c>
      <c r="S50" s="8">
        <v>0</v>
      </c>
      <c r="T50" s="8">
        <v>0</v>
      </c>
      <c r="U50" s="43">
        <f t="shared" si="15"/>
        <v>0</v>
      </c>
      <c r="V50" s="27">
        <v>0</v>
      </c>
      <c r="W50" s="8">
        <v>0</v>
      </c>
      <c r="X50" s="8">
        <v>0</v>
      </c>
      <c r="Y50" s="44">
        <f t="shared" si="16"/>
        <v>0</v>
      </c>
      <c r="Z50" s="11">
        <v>0</v>
      </c>
      <c r="AA50" s="8">
        <v>0</v>
      </c>
      <c r="AB50" s="8">
        <v>0</v>
      </c>
      <c r="AC50" s="43">
        <f t="shared" si="17"/>
        <v>0</v>
      </c>
      <c r="AD50" s="27">
        <v>0</v>
      </c>
      <c r="AE50" s="8">
        <v>0</v>
      </c>
      <c r="AF50" s="8">
        <v>0</v>
      </c>
      <c r="AG50" s="44">
        <f t="shared" si="18"/>
        <v>0</v>
      </c>
      <c r="AH50" s="11">
        <v>0</v>
      </c>
      <c r="AI50" s="8">
        <v>0</v>
      </c>
      <c r="AJ50" s="8">
        <v>0</v>
      </c>
      <c r="AK50" s="43">
        <f t="shared" si="19"/>
        <v>0</v>
      </c>
      <c r="AL50" s="27">
        <v>0</v>
      </c>
      <c r="AM50" s="8">
        <v>0</v>
      </c>
      <c r="AN50" s="8">
        <v>0</v>
      </c>
      <c r="AO50" s="44">
        <f t="shared" si="20"/>
        <v>0</v>
      </c>
      <c r="AP50" s="11">
        <v>0</v>
      </c>
      <c r="AQ50" s="8">
        <v>0</v>
      </c>
      <c r="AR50" s="8">
        <v>0</v>
      </c>
      <c r="AS50" s="44">
        <f t="shared" si="21"/>
        <v>0</v>
      </c>
    </row>
    <row r="51" spans="1:45" ht="12.75" customHeight="1">
      <c r="A51" s="100" t="s">
        <v>95</v>
      </c>
      <c r="B51" s="27" t="s">
        <v>224</v>
      </c>
      <c r="C51" s="30"/>
      <c r="D51" s="9"/>
      <c r="E51" s="55">
        <f t="shared" si="11"/>
        <v>0</v>
      </c>
      <c r="F51" s="27">
        <v>0</v>
      </c>
      <c r="G51" s="8">
        <v>0</v>
      </c>
      <c r="H51" s="8">
        <v>0</v>
      </c>
      <c r="I51" s="44">
        <f t="shared" si="12"/>
        <v>0</v>
      </c>
      <c r="J51" s="11">
        <v>0</v>
      </c>
      <c r="K51" s="8">
        <v>0</v>
      </c>
      <c r="L51" s="8">
        <v>0</v>
      </c>
      <c r="M51" s="43">
        <f t="shared" si="13"/>
        <v>0</v>
      </c>
      <c r="N51" s="27">
        <v>0</v>
      </c>
      <c r="O51" s="8">
        <v>0</v>
      </c>
      <c r="P51" s="8">
        <v>0</v>
      </c>
      <c r="Q51" s="44">
        <f t="shared" si="14"/>
        <v>0</v>
      </c>
      <c r="R51" s="11">
        <v>0</v>
      </c>
      <c r="S51" s="8">
        <v>0</v>
      </c>
      <c r="T51" s="8">
        <v>0</v>
      </c>
      <c r="U51" s="43">
        <f t="shared" si="15"/>
        <v>0</v>
      </c>
      <c r="V51" s="27">
        <v>0</v>
      </c>
      <c r="W51" s="8">
        <v>0</v>
      </c>
      <c r="X51" s="8">
        <v>0</v>
      </c>
      <c r="Y51" s="44">
        <f t="shared" si="16"/>
        <v>0</v>
      </c>
      <c r="Z51" s="11">
        <v>0</v>
      </c>
      <c r="AA51" s="8">
        <v>0</v>
      </c>
      <c r="AB51" s="8">
        <v>0</v>
      </c>
      <c r="AC51" s="43">
        <f t="shared" si="17"/>
        <v>0</v>
      </c>
      <c r="AD51" s="27">
        <v>0</v>
      </c>
      <c r="AE51" s="8">
        <v>0</v>
      </c>
      <c r="AF51" s="8">
        <v>0</v>
      </c>
      <c r="AG51" s="44">
        <f t="shared" si="18"/>
        <v>0</v>
      </c>
      <c r="AH51" s="11">
        <v>0</v>
      </c>
      <c r="AI51" s="8">
        <v>0</v>
      </c>
      <c r="AJ51" s="8">
        <v>0</v>
      </c>
      <c r="AK51" s="43">
        <f t="shared" si="19"/>
        <v>0</v>
      </c>
      <c r="AL51" s="27">
        <v>0</v>
      </c>
      <c r="AM51" s="8">
        <v>0</v>
      </c>
      <c r="AN51" s="8">
        <v>0</v>
      </c>
      <c r="AO51" s="44">
        <f t="shared" si="20"/>
        <v>0</v>
      </c>
      <c r="AP51" s="11">
        <v>0</v>
      </c>
      <c r="AQ51" s="8">
        <v>0</v>
      </c>
      <c r="AR51" s="8">
        <v>0</v>
      </c>
      <c r="AS51" s="44">
        <f t="shared" si="21"/>
        <v>0</v>
      </c>
    </row>
    <row r="52" spans="1:45" ht="12.75" customHeight="1">
      <c r="A52" s="100" t="s">
        <v>95</v>
      </c>
      <c r="B52" s="27" t="s">
        <v>225</v>
      </c>
      <c r="C52" s="30"/>
      <c r="D52" s="9"/>
      <c r="E52" s="55">
        <f t="shared" si="11"/>
        <v>0</v>
      </c>
      <c r="F52" s="27">
        <v>0</v>
      </c>
      <c r="G52" s="8">
        <v>0</v>
      </c>
      <c r="H52" s="8">
        <v>0</v>
      </c>
      <c r="I52" s="44">
        <f t="shared" si="12"/>
        <v>0</v>
      </c>
      <c r="J52" s="11">
        <v>0</v>
      </c>
      <c r="K52" s="8">
        <v>0</v>
      </c>
      <c r="L52" s="8">
        <v>0</v>
      </c>
      <c r="M52" s="43">
        <f t="shared" si="13"/>
        <v>0</v>
      </c>
      <c r="N52" s="27">
        <v>0</v>
      </c>
      <c r="O52" s="8">
        <v>0</v>
      </c>
      <c r="P52" s="8">
        <v>0</v>
      </c>
      <c r="Q52" s="44">
        <f t="shared" si="14"/>
        <v>0</v>
      </c>
      <c r="R52" s="11">
        <v>0</v>
      </c>
      <c r="S52" s="8">
        <v>0</v>
      </c>
      <c r="T52" s="8">
        <v>0</v>
      </c>
      <c r="U52" s="43">
        <f t="shared" si="15"/>
        <v>0</v>
      </c>
      <c r="V52" s="27">
        <v>0</v>
      </c>
      <c r="W52" s="8">
        <v>0</v>
      </c>
      <c r="X52" s="8">
        <v>0</v>
      </c>
      <c r="Y52" s="44">
        <f t="shared" si="16"/>
        <v>0</v>
      </c>
      <c r="Z52" s="11">
        <v>0</v>
      </c>
      <c r="AA52" s="8">
        <v>0</v>
      </c>
      <c r="AB52" s="8">
        <v>0</v>
      </c>
      <c r="AC52" s="43">
        <f t="shared" si="17"/>
        <v>0</v>
      </c>
      <c r="AD52" s="27">
        <v>0</v>
      </c>
      <c r="AE52" s="8">
        <v>0</v>
      </c>
      <c r="AF52" s="8">
        <v>0</v>
      </c>
      <c r="AG52" s="44">
        <f t="shared" si="18"/>
        <v>0</v>
      </c>
      <c r="AH52" s="11">
        <v>0</v>
      </c>
      <c r="AI52" s="8">
        <v>0</v>
      </c>
      <c r="AJ52" s="8">
        <v>0</v>
      </c>
      <c r="AK52" s="43">
        <f t="shared" si="19"/>
        <v>0</v>
      </c>
      <c r="AL52" s="27">
        <v>0</v>
      </c>
      <c r="AM52" s="8">
        <v>0</v>
      </c>
      <c r="AN52" s="8">
        <v>0</v>
      </c>
      <c r="AO52" s="44">
        <f t="shared" si="20"/>
        <v>0</v>
      </c>
      <c r="AP52" s="11">
        <v>0</v>
      </c>
      <c r="AQ52" s="8">
        <v>0</v>
      </c>
      <c r="AR52" s="8">
        <v>0</v>
      </c>
      <c r="AS52" s="44">
        <f t="shared" si="21"/>
        <v>0</v>
      </c>
    </row>
    <row r="53" spans="1:45" ht="12.75" customHeight="1">
      <c r="A53" s="100" t="s">
        <v>95</v>
      </c>
      <c r="B53" s="27" t="s">
        <v>226</v>
      </c>
      <c r="C53" s="30"/>
      <c r="D53" s="9"/>
      <c r="E53" s="55">
        <f t="shared" si="11"/>
        <v>0</v>
      </c>
      <c r="F53" s="27">
        <v>0</v>
      </c>
      <c r="G53" s="8">
        <v>0</v>
      </c>
      <c r="H53" s="8">
        <v>0</v>
      </c>
      <c r="I53" s="44">
        <f t="shared" si="12"/>
        <v>0</v>
      </c>
      <c r="J53" s="11">
        <v>0</v>
      </c>
      <c r="K53" s="8">
        <v>0</v>
      </c>
      <c r="L53" s="8">
        <v>0</v>
      </c>
      <c r="M53" s="43">
        <f t="shared" si="13"/>
        <v>0</v>
      </c>
      <c r="N53" s="27">
        <v>0</v>
      </c>
      <c r="O53" s="8">
        <v>0</v>
      </c>
      <c r="P53" s="8">
        <v>0</v>
      </c>
      <c r="Q53" s="44">
        <f t="shared" si="14"/>
        <v>0</v>
      </c>
      <c r="R53" s="11">
        <v>0</v>
      </c>
      <c r="S53" s="8">
        <v>0</v>
      </c>
      <c r="T53" s="8">
        <v>0</v>
      </c>
      <c r="U53" s="43">
        <f t="shared" si="15"/>
        <v>0</v>
      </c>
      <c r="V53" s="27">
        <v>0</v>
      </c>
      <c r="W53" s="8">
        <v>0</v>
      </c>
      <c r="X53" s="8">
        <v>0</v>
      </c>
      <c r="Y53" s="44">
        <f t="shared" si="16"/>
        <v>0</v>
      </c>
      <c r="Z53" s="11">
        <v>0</v>
      </c>
      <c r="AA53" s="8">
        <v>0</v>
      </c>
      <c r="AB53" s="8">
        <v>0</v>
      </c>
      <c r="AC53" s="43">
        <f t="shared" si="17"/>
        <v>0</v>
      </c>
      <c r="AD53" s="27">
        <v>0</v>
      </c>
      <c r="AE53" s="8">
        <v>0</v>
      </c>
      <c r="AF53" s="8">
        <v>0</v>
      </c>
      <c r="AG53" s="44">
        <f t="shared" si="18"/>
        <v>0</v>
      </c>
      <c r="AH53" s="11">
        <v>0</v>
      </c>
      <c r="AI53" s="8">
        <v>0</v>
      </c>
      <c r="AJ53" s="8">
        <v>0</v>
      </c>
      <c r="AK53" s="43">
        <f t="shared" si="19"/>
        <v>0</v>
      </c>
      <c r="AL53" s="27">
        <v>0</v>
      </c>
      <c r="AM53" s="8">
        <v>0</v>
      </c>
      <c r="AN53" s="8">
        <v>0</v>
      </c>
      <c r="AO53" s="44">
        <f t="shared" si="20"/>
        <v>0</v>
      </c>
      <c r="AP53" s="11">
        <v>0</v>
      </c>
      <c r="AQ53" s="8">
        <v>0</v>
      </c>
      <c r="AR53" s="8">
        <v>0</v>
      </c>
      <c r="AS53" s="44">
        <f t="shared" si="21"/>
        <v>0</v>
      </c>
    </row>
    <row r="54" spans="1:45" ht="12.75" customHeight="1">
      <c r="A54" s="100" t="s">
        <v>95</v>
      </c>
      <c r="B54" s="27" t="s">
        <v>227</v>
      </c>
      <c r="C54" s="30"/>
      <c r="D54" s="9"/>
      <c r="E54" s="55">
        <f t="shared" si="11"/>
        <v>0</v>
      </c>
      <c r="F54" s="27">
        <v>0</v>
      </c>
      <c r="G54" s="8">
        <v>0</v>
      </c>
      <c r="H54" s="8">
        <v>0</v>
      </c>
      <c r="I54" s="44">
        <f t="shared" si="12"/>
        <v>0</v>
      </c>
      <c r="J54" s="11">
        <v>0</v>
      </c>
      <c r="K54" s="8">
        <v>0</v>
      </c>
      <c r="L54" s="8">
        <v>0</v>
      </c>
      <c r="M54" s="43">
        <f t="shared" si="13"/>
        <v>0</v>
      </c>
      <c r="N54" s="27">
        <v>0</v>
      </c>
      <c r="O54" s="8">
        <v>0</v>
      </c>
      <c r="P54" s="8">
        <v>0</v>
      </c>
      <c r="Q54" s="44">
        <f t="shared" si="14"/>
        <v>0</v>
      </c>
      <c r="R54" s="11">
        <v>0</v>
      </c>
      <c r="S54" s="8">
        <v>0</v>
      </c>
      <c r="T54" s="8">
        <v>0</v>
      </c>
      <c r="U54" s="43">
        <f t="shared" si="15"/>
        <v>0</v>
      </c>
      <c r="V54" s="27">
        <v>0</v>
      </c>
      <c r="W54" s="8">
        <v>0</v>
      </c>
      <c r="X54" s="8">
        <v>0</v>
      </c>
      <c r="Y54" s="44">
        <f t="shared" si="16"/>
        <v>0</v>
      </c>
      <c r="Z54" s="11">
        <v>0</v>
      </c>
      <c r="AA54" s="8">
        <v>0</v>
      </c>
      <c r="AB54" s="8">
        <v>0</v>
      </c>
      <c r="AC54" s="43">
        <f t="shared" si="17"/>
        <v>0</v>
      </c>
      <c r="AD54" s="27">
        <v>0</v>
      </c>
      <c r="AE54" s="8">
        <v>0</v>
      </c>
      <c r="AF54" s="8">
        <v>0</v>
      </c>
      <c r="AG54" s="44">
        <f t="shared" si="18"/>
        <v>0</v>
      </c>
      <c r="AH54" s="11">
        <v>0</v>
      </c>
      <c r="AI54" s="8">
        <v>0</v>
      </c>
      <c r="AJ54" s="8">
        <v>0</v>
      </c>
      <c r="AK54" s="43">
        <f t="shared" si="19"/>
        <v>0</v>
      </c>
      <c r="AL54" s="27">
        <v>0</v>
      </c>
      <c r="AM54" s="8">
        <v>0</v>
      </c>
      <c r="AN54" s="8">
        <v>0</v>
      </c>
      <c r="AO54" s="44">
        <f t="shared" si="20"/>
        <v>0</v>
      </c>
      <c r="AP54" s="11">
        <v>0</v>
      </c>
      <c r="AQ54" s="8">
        <v>0</v>
      </c>
      <c r="AR54" s="8">
        <v>0</v>
      </c>
      <c r="AS54" s="44">
        <f t="shared" si="21"/>
        <v>0</v>
      </c>
    </row>
    <row r="55" spans="1:45" ht="12.75" customHeight="1" thickBot="1">
      <c r="A55" s="101" t="s">
        <v>95</v>
      </c>
      <c r="B55" s="33" t="s">
        <v>228</v>
      </c>
      <c r="C55" s="53"/>
      <c r="D55" s="35"/>
      <c r="E55" s="56">
        <f t="shared" si="11"/>
        <v>0</v>
      </c>
      <c r="F55" s="33">
        <v>0</v>
      </c>
      <c r="G55" s="34">
        <v>0</v>
      </c>
      <c r="H55" s="34">
        <v>0</v>
      </c>
      <c r="I55" s="37">
        <f t="shared" si="12"/>
        <v>0</v>
      </c>
      <c r="J55" s="38">
        <v>0</v>
      </c>
      <c r="K55" s="34">
        <v>0</v>
      </c>
      <c r="L55" s="34">
        <v>0</v>
      </c>
      <c r="M55" s="36">
        <f t="shared" si="13"/>
        <v>0</v>
      </c>
      <c r="N55" s="33">
        <v>0</v>
      </c>
      <c r="O55" s="34">
        <v>0</v>
      </c>
      <c r="P55" s="34">
        <v>0</v>
      </c>
      <c r="Q55" s="37">
        <f t="shared" si="14"/>
        <v>0</v>
      </c>
      <c r="R55" s="38">
        <v>0</v>
      </c>
      <c r="S55" s="34">
        <v>0</v>
      </c>
      <c r="T55" s="34">
        <v>0</v>
      </c>
      <c r="U55" s="36">
        <f t="shared" si="15"/>
        <v>0</v>
      </c>
      <c r="V55" s="33">
        <v>0</v>
      </c>
      <c r="W55" s="34">
        <v>0</v>
      </c>
      <c r="X55" s="34">
        <v>0</v>
      </c>
      <c r="Y55" s="37">
        <f t="shared" si="16"/>
        <v>0</v>
      </c>
      <c r="Z55" s="38">
        <v>0</v>
      </c>
      <c r="AA55" s="34">
        <v>0</v>
      </c>
      <c r="AB55" s="34">
        <v>0</v>
      </c>
      <c r="AC55" s="36">
        <f t="shared" si="17"/>
        <v>0</v>
      </c>
      <c r="AD55" s="33">
        <v>0</v>
      </c>
      <c r="AE55" s="34">
        <v>0</v>
      </c>
      <c r="AF55" s="34">
        <v>0</v>
      </c>
      <c r="AG55" s="37">
        <f t="shared" si="18"/>
        <v>0</v>
      </c>
      <c r="AH55" s="38">
        <v>0</v>
      </c>
      <c r="AI55" s="34">
        <v>0</v>
      </c>
      <c r="AJ55" s="34">
        <v>0</v>
      </c>
      <c r="AK55" s="36">
        <f t="shared" si="19"/>
        <v>0</v>
      </c>
      <c r="AL55" s="33">
        <v>0</v>
      </c>
      <c r="AM55" s="34">
        <v>0</v>
      </c>
      <c r="AN55" s="34">
        <v>0</v>
      </c>
      <c r="AO55" s="37">
        <f t="shared" si="20"/>
        <v>0</v>
      </c>
      <c r="AP55" s="38">
        <v>0</v>
      </c>
      <c r="AQ55" s="34">
        <v>0</v>
      </c>
      <c r="AR55" s="34">
        <v>0</v>
      </c>
      <c r="AS55" s="37">
        <f t="shared" si="21"/>
        <v>0</v>
      </c>
    </row>
    <row r="58" ht="12.75" customHeight="1"/>
    <row r="59" ht="12.75" customHeight="1"/>
    <row r="60" ht="12.75" customHeight="1"/>
    <row r="61" ht="12.75" customHeight="1"/>
    <row r="62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30</v>
      </c>
      <c r="D3" s="20"/>
      <c r="E3" s="54" t="s">
        <v>1</v>
      </c>
      <c r="F3" s="17"/>
      <c r="G3" s="22" t="s">
        <v>2</v>
      </c>
      <c r="H3" s="18"/>
      <c r="I3" s="23"/>
      <c r="J3" s="17"/>
      <c r="K3" s="22" t="s">
        <v>3</v>
      </c>
      <c r="L3" s="18"/>
      <c r="M3" s="24"/>
      <c r="N3" s="25"/>
      <c r="O3" s="22" t="s">
        <v>4</v>
      </c>
      <c r="P3" s="18"/>
      <c r="Q3" s="23"/>
      <c r="R3" s="17"/>
      <c r="S3" s="22" t="s">
        <v>5</v>
      </c>
      <c r="T3" s="18"/>
      <c r="U3" s="24"/>
      <c r="V3" s="25"/>
      <c r="W3" s="22" t="s">
        <v>6</v>
      </c>
      <c r="X3" s="18"/>
      <c r="Y3" s="23"/>
      <c r="Z3" s="17"/>
      <c r="AA3" s="22" t="s">
        <v>7</v>
      </c>
      <c r="AB3" s="18"/>
      <c r="AC3" s="24"/>
      <c r="AD3" s="25"/>
      <c r="AE3" s="22" t="s">
        <v>8</v>
      </c>
      <c r="AF3" s="18"/>
      <c r="AG3" s="23"/>
      <c r="AH3" s="17"/>
      <c r="AI3" s="22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>
      <c r="A4" s="27" t="s">
        <v>86</v>
      </c>
      <c r="B4" s="8" t="s">
        <v>87</v>
      </c>
      <c r="C4" s="8"/>
      <c r="D4" s="9"/>
      <c r="E4" s="55" t="s">
        <v>12</v>
      </c>
      <c r="F4" s="29"/>
      <c r="G4" s="30" t="s">
        <v>88</v>
      </c>
      <c r="H4" s="8"/>
      <c r="I4" s="6"/>
      <c r="J4" s="29" t="s">
        <v>13</v>
      </c>
      <c r="K4" s="30" t="s">
        <v>88</v>
      </c>
      <c r="L4" s="8"/>
      <c r="M4" s="31"/>
      <c r="N4" s="32" t="s">
        <v>13</v>
      </c>
      <c r="O4" s="30" t="s">
        <v>230</v>
      </c>
      <c r="P4" s="8"/>
      <c r="Q4" s="6"/>
      <c r="R4" s="27"/>
      <c r="S4" s="8"/>
      <c r="T4" s="8"/>
      <c r="U4" s="50" t="s">
        <v>13</v>
      </c>
      <c r="V4" s="32"/>
      <c r="W4" s="30"/>
      <c r="X4" s="8"/>
      <c r="Y4" s="6"/>
      <c r="Z4" s="29"/>
      <c r="AA4" s="30"/>
      <c r="AB4" s="8"/>
      <c r="AC4" s="31"/>
      <c r="AD4" s="32"/>
      <c r="AE4" s="30"/>
      <c r="AF4" s="8"/>
      <c r="AG4" s="6"/>
      <c r="AH4" s="29"/>
      <c r="AI4" s="30"/>
      <c r="AJ4" s="8"/>
      <c r="AK4" s="31"/>
      <c r="AL4" s="32"/>
      <c r="AM4" s="30"/>
      <c r="AN4" s="8"/>
      <c r="AO4" s="31"/>
      <c r="AP4" s="32"/>
      <c r="AQ4" s="30"/>
      <c r="AR4" s="8"/>
      <c r="AS4" s="31"/>
    </row>
    <row r="5" spans="1:45" ht="12.75" customHeight="1" thickBot="1">
      <c r="A5" s="80"/>
      <c r="B5" s="67"/>
      <c r="C5" s="4" t="s">
        <v>14</v>
      </c>
      <c r="D5" s="77" t="s">
        <v>15</v>
      </c>
      <c r="E5" s="81"/>
      <c r="F5" s="67" t="s">
        <v>16</v>
      </c>
      <c r="G5" s="4" t="s">
        <v>17</v>
      </c>
      <c r="H5" s="4" t="s">
        <v>18</v>
      </c>
      <c r="I5" s="94" t="s">
        <v>19</v>
      </c>
      <c r="J5" s="14" t="s">
        <v>16</v>
      </c>
      <c r="K5" s="4" t="s">
        <v>17</v>
      </c>
      <c r="L5" s="4" t="s">
        <v>18</v>
      </c>
      <c r="M5" s="70" t="s">
        <v>19</v>
      </c>
      <c r="N5" s="67" t="s">
        <v>16</v>
      </c>
      <c r="O5" s="4" t="s">
        <v>17</v>
      </c>
      <c r="P5" s="4" t="s">
        <v>18</v>
      </c>
      <c r="Q5" s="68" t="s">
        <v>19</v>
      </c>
      <c r="R5" s="14" t="s">
        <v>16</v>
      </c>
      <c r="S5" s="4" t="s">
        <v>17</v>
      </c>
      <c r="T5" s="4" t="s">
        <v>18</v>
      </c>
      <c r="U5" s="70" t="s">
        <v>19</v>
      </c>
      <c r="V5" s="67" t="s">
        <v>16</v>
      </c>
      <c r="W5" s="4" t="s">
        <v>17</v>
      </c>
      <c r="X5" s="4" t="s">
        <v>18</v>
      </c>
      <c r="Y5" s="68" t="s">
        <v>19</v>
      </c>
      <c r="Z5" s="14" t="s">
        <v>16</v>
      </c>
      <c r="AA5" s="4" t="s">
        <v>17</v>
      </c>
      <c r="AB5" s="4" t="s">
        <v>18</v>
      </c>
      <c r="AC5" s="70" t="s">
        <v>19</v>
      </c>
      <c r="AD5" s="67" t="s">
        <v>16</v>
      </c>
      <c r="AE5" s="4" t="s">
        <v>17</v>
      </c>
      <c r="AF5" s="4" t="s">
        <v>18</v>
      </c>
      <c r="AG5" s="68" t="s">
        <v>19</v>
      </c>
      <c r="AH5" s="14" t="s">
        <v>16</v>
      </c>
      <c r="AI5" s="4" t="s">
        <v>17</v>
      </c>
      <c r="AJ5" s="4" t="s">
        <v>18</v>
      </c>
      <c r="AK5" s="70" t="s">
        <v>19</v>
      </c>
      <c r="AL5" s="67" t="s">
        <v>16</v>
      </c>
      <c r="AM5" s="4" t="s">
        <v>17</v>
      </c>
      <c r="AN5" s="4" t="s">
        <v>18</v>
      </c>
      <c r="AO5" s="68" t="s">
        <v>19</v>
      </c>
      <c r="AP5" s="14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82" t="s">
        <v>20</v>
      </c>
      <c r="B6" s="17" t="s">
        <v>20</v>
      </c>
      <c r="C6" s="72" t="s">
        <v>218</v>
      </c>
      <c r="D6" s="73">
        <v>9</v>
      </c>
      <c r="E6" s="54">
        <f aca="true" t="shared" si="0" ref="E6:E35">I6+M6+Q6+U6+Y6+AC6+AG6+AK6+AO6+AS6</f>
        <v>51</v>
      </c>
      <c r="F6" s="25">
        <v>2</v>
      </c>
      <c r="G6" s="18">
        <v>0</v>
      </c>
      <c r="H6" s="18">
        <v>12</v>
      </c>
      <c r="I6" s="69">
        <f aca="true" t="shared" si="1" ref="I6:I35">H6+G6+F6</f>
        <v>14</v>
      </c>
      <c r="J6" s="17">
        <v>1</v>
      </c>
      <c r="K6" s="18">
        <v>5</v>
      </c>
      <c r="L6" s="18">
        <v>20</v>
      </c>
      <c r="M6" s="66">
        <f aca="true" t="shared" si="2" ref="M6:M35">L6+K6+J6</f>
        <v>26</v>
      </c>
      <c r="N6" s="25">
        <v>1</v>
      </c>
      <c r="O6" s="18">
        <v>4</v>
      </c>
      <c r="P6" s="18">
        <v>6</v>
      </c>
      <c r="Q6" s="69">
        <f aca="true" t="shared" si="3" ref="Q6:Q35">P6+O6+N6</f>
        <v>11</v>
      </c>
      <c r="R6" s="17">
        <v>0</v>
      </c>
      <c r="S6" s="18">
        <v>0</v>
      </c>
      <c r="T6" s="18">
        <v>0</v>
      </c>
      <c r="U6" s="66">
        <f aca="true" t="shared" si="4" ref="U6:U35">T6+S6+R6</f>
        <v>0</v>
      </c>
      <c r="V6" s="25">
        <v>0</v>
      </c>
      <c r="W6" s="18">
        <v>0</v>
      </c>
      <c r="X6" s="18">
        <v>0</v>
      </c>
      <c r="Y6" s="69">
        <f aca="true" t="shared" si="5" ref="Y6:Y35">X6+W6+V6</f>
        <v>0</v>
      </c>
      <c r="Z6" s="17">
        <v>0</v>
      </c>
      <c r="AA6" s="18">
        <v>0</v>
      </c>
      <c r="AB6" s="18">
        <v>0</v>
      </c>
      <c r="AC6" s="66">
        <f aca="true" t="shared" si="6" ref="AC6:AC35">AB6+AA6+Z6</f>
        <v>0</v>
      </c>
      <c r="AD6" s="17">
        <v>0</v>
      </c>
      <c r="AE6" s="18">
        <v>0</v>
      </c>
      <c r="AF6" s="18">
        <v>0</v>
      </c>
      <c r="AG6" s="66">
        <f aca="true" t="shared" si="7" ref="AG6:AG35">AF6+AE6+AD6</f>
        <v>0</v>
      </c>
      <c r="AH6" s="25">
        <v>0</v>
      </c>
      <c r="AI6" s="18">
        <v>0</v>
      </c>
      <c r="AJ6" s="18">
        <v>0</v>
      </c>
      <c r="AK6" s="69">
        <f aca="true" t="shared" si="8" ref="AK6:AK35">AJ6+AI6+AH6</f>
        <v>0</v>
      </c>
      <c r="AL6" s="17">
        <v>0</v>
      </c>
      <c r="AM6" s="18">
        <v>0</v>
      </c>
      <c r="AN6" s="18">
        <v>0</v>
      </c>
      <c r="AO6" s="66">
        <f aca="true" t="shared" si="9" ref="AO6:AO35">AL6+AM6+AN6</f>
        <v>0</v>
      </c>
      <c r="AP6" s="25">
        <v>0</v>
      </c>
      <c r="AQ6" s="18">
        <v>0</v>
      </c>
      <c r="AR6" s="18">
        <v>0</v>
      </c>
      <c r="AS6" s="66">
        <f aca="true" t="shared" si="10" ref="AS6:AS35">AP6+AQ6+AR6</f>
        <v>0</v>
      </c>
    </row>
    <row r="7" spans="1:45" ht="12.75" customHeight="1">
      <c r="A7" s="83" t="s">
        <v>90</v>
      </c>
      <c r="B7" s="27" t="s">
        <v>21</v>
      </c>
      <c r="C7" s="57" t="s">
        <v>33</v>
      </c>
      <c r="D7" s="58">
        <v>2</v>
      </c>
      <c r="E7" s="55">
        <f t="shared" si="0"/>
        <v>50</v>
      </c>
      <c r="F7" s="11">
        <v>1</v>
      </c>
      <c r="G7" s="8">
        <v>0</v>
      </c>
      <c r="H7" s="8">
        <v>15</v>
      </c>
      <c r="I7" s="43">
        <f t="shared" si="1"/>
        <v>16</v>
      </c>
      <c r="J7" s="27">
        <v>1</v>
      </c>
      <c r="K7" s="8">
        <v>0</v>
      </c>
      <c r="L7" s="8">
        <v>6</v>
      </c>
      <c r="M7" s="44">
        <f t="shared" si="2"/>
        <v>7</v>
      </c>
      <c r="N7" s="11">
        <v>2</v>
      </c>
      <c r="O7" s="8">
        <v>5</v>
      </c>
      <c r="P7" s="8">
        <v>20</v>
      </c>
      <c r="Q7" s="43">
        <f t="shared" si="3"/>
        <v>27</v>
      </c>
      <c r="R7" s="27">
        <v>0</v>
      </c>
      <c r="S7" s="8">
        <v>0</v>
      </c>
      <c r="T7" s="8">
        <v>0</v>
      </c>
      <c r="U7" s="44">
        <f t="shared" si="4"/>
        <v>0</v>
      </c>
      <c r="V7" s="11">
        <v>0</v>
      </c>
      <c r="W7" s="8">
        <v>0</v>
      </c>
      <c r="X7" s="8">
        <v>0</v>
      </c>
      <c r="Y7" s="43">
        <f t="shared" si="5"/>
        <v>0</v>
      </c>
      <c r="Z7" s="27">
        <v>0</v>
      </c>
      <c r="AA7" s="8">
        <v>0</v>
      </c>
      <c r="AB7" s="8">
        <v>0</v>
      </c>
      <c r="AC7" s="44">
        <f t="shared" si="6"/>
        <v>0</v>
      </c>
      <c r="AD7" s="27">
        <v>0</v>
      </c>
      <c r="AE7" s="8">
        <v>0</v>
      </c>
      <c r="AF7" s="8">
        <v>0</v>
      </c>
      <c r="AG7" s="44">
        <f t="shared" si="7"/>
        <v>0</v>
      </c>
      <c r="AH7" s="11">
        <v>0</v>
      </c>
      <c r="AI7" s="8">
        <v>0</v>
      </c>
      <c r="AJ7" s="8">
        <v>0</v>
      </c>
      <c r="AK7" s="43">
        <f t="shared" si="8"/>
        <v>0</v>
      </c>
      <c r="AL7" s="27">
        <v>0</v>
      </c>
      <c r="AM7" s="8">
        <v>0</v>
      </c>
      <c r="AN7" s="8">
        <v>0</v>
      </c>
      <c r="AO7" s="44">
        <f t="shared" si="9"/>
        <v>0</v>
      </c>
      <c r="AP7" s="11">
        <v>0</v>
      </c>
      <c r="AQ7" s="8">
        <v>0</v>
      </c>
      <c r="AR7" s="8">
        <v>0</v>
      </c>
      <c r="AS7" s="44">
        <f t="shared" si="10"/>
        <v>0</v>
      </c>
    </row>
    <row r="8" spans="1:45" ht="12.75" customHeight="1">
      <c r="A8" s="83" t="s">
        <v>21</v>
      </c>
      <c r="B8" s="27" t="s">
        <v>90</v>
      </c>
      <c r="C8" s="30" t="s">
        <v>34</v>
      </c>
      <c r="D8" s="9">
        <v>4</v>
      </c>
      <c r="E8" s="55">
        <f t="shared" si="0"/>
        <v>33</v>
      </c>
      <c r="F8" s="11">
        <v>1</v>
      </c>
      <c r="G8" s="8">
        <v>0</v>
      </c>
      <c r="H8" s="8">
        <v>10</v>
      </c>
      <c r="I8" s="43">
        <f t="shared" si="1"/>
        <v>11</v>
      </c>
      <c r="J8" s="27">
        <v>1</v>
      </c>
      <c r="K8" s="8">
        <v>3</v>
      </c>
      <c r="L8" s="8">
        <v>15</v>
      </c>
      <c r="M8" s="44">
        <f t="shared" si="2"/>
        <v>19</v>
      </c>
      <c r="N8" s="11">
        <v>1</v>
      </c>
      <c r="O8" s="8">
        <v>0</v>
      </c>
      <c r="P8" s="8">
        <v>2</v>
      </c>
      <c r="Q8" s="43">
        <f t="shared" si="3"/>
        <v>3</v>
      </c>
      <c r="R8" s="27">
        <v>0</v>
      </c>
      <c r="S8" s="8">
        <v>0</v>
      </c>
      <c r="T8" s="8">
        <v>0</v>
      </c>
      <c r="U8" s="44">
        <f t="shared" si="4"/>
        <v>0</v>
      </c>
      <c r="V8" s="11">
        <v>0</v>
      </c>
      <c r="W8" s="8">
        <v>0</v>
      </c>
      <c r="X8" s="8">
        <v>0</v>
      </c>
      <c r="Y8" s="43">
        <f t="shared" si="5"/>
        <v>0</v>
      </c>
      <c r="Z8" s="27">
        <v>0</v>
      </c>
      <c r="AA8" s="8">
        <v>0</v>
      </c>
      <c r="AB8" s="8">
        <v>0</v>
      </c>
      <c r="AC8" s="44">
        <f t="shared" si="6"/>
        <v>0</v>
      </c>
      <c r="AD8" s="27">
        <v>0</v>
      </c>
      <c r="AE8" s="8">
        <v>0</v>
      </c>
      <c r="AF8" s="8">
        <v>0</v>
      </c>
      <c r="AG8" s="44">
        <f t="shared" si="7"/>
        <v>0</v>
      </c>
      <c r="AH8" s="11">
        <v>0</v>
      </c>
      <c r="AI8" s="8">
        <v>0</v>
      </c>
      <c r="AJ8" s="8">
        <v>0</v>
      </c>
      <c r="AK8" s="43">
        <f t="shared" si="8"/>
        <v>0</v>
      </c>
      <c r="AL8" s="27">
        <v>0</v>
      </c>
      <c r="AM8" s="8">
        <v>0</v>
      </c>
      <c r="AN8" s="8">
        <v>0</v>
      </c>
      <c r="AO8" s="44">
        <f t="shared" si="9"/>
        <v>0</v>
      </c>
      <c r="AP8" s="11">
        <v>0</v>
      </c>
      <c r="AQ8" s="8">
        <v>0</v>
      </c>
      <c r="AR8" s="8">
        <v>0</v>
      </c>
      <c r="AS8" s="44">
        <f t="shared" si="10"/>
        <v>0</v>
      </c>
    </row>
    <row r="9" spans="1:45" ht="12.75" customHeight="1">
      <c r="A9" s="83" t="s">
        <v>29</v>
      </c>
      <c r="B9" s="27" t="s">
        <v>91</v>
      </c>
      <c r="C9" s="57" t="s">
        <v>220</v>
      </c>
      <c r="D9" s="58">
        <v>47</v>
      </c>
      <c r="E9" s="55">
        <f t="shared" si="0"/>
        <v>33</v>
      </c>
      <c r="F9" s="11">
        <v>1</v>
      </c>
      <c r="G9" s="8">
        <v>0</v>
      </c>
      <c r="H9" s="8">
        <v>0</v>
      </c>
      <c r="I9" s="43">
        <f t="shared" si="1"/>
        <v>1</v>
      </c>
      <c r="J9" s="27">
        <v>1</v>
      </c>
      <c r="K9" s="8">
        <v>4</v>
      </c>
      <c r="L9" s="8">
        <v>8</v>
      </c>
      <c r="M9" s="44">
        <f t="shared" si="2"/>
        <v>13</v>
      </c>
      <c r="N9" s="11">
        <v>1</v>
      </c>
      <c r="O9" s="8">
        <v>3</v>
      </c>
      <c r="P9" s="8">
        <v>15</v>
      </c>
      <c r="Q9" s="43">
        <f t="shared" si="3"/>
        <v>19</v>
      </c>
      <c r="R9" s="27">
        <v>0</v>
      </c>
      <c r="S9" s="8">
        <v>0</v>
      </c>
      <c r="T9" s="8">
        <v>0</v>
      </c>
      <c r="U9" s="44">
        <f t="shared" si="4"/>
        <v>0</v>
      </c>
      <c r="V9" s="11">
        <v>0</v>
      </c>
      <c r="W9" s="8">
        <v>0</v>
      </c>
      <c r="X9" s="8">
        <v>0</v>
      </c>
      <c r="Y9" s="43">
        <f t="shared" si="5"/>
        <v>0</v>
      </c>
      <c r="Z9" s="27">
        <v>0</v>
      </c>
      <c r="AA9" s="8">
        <v>0</v>
      </c>
      <c r="AB9" s="8">
        <v>0</v>
      </c>
      <c r="AC9" s="44">
        <f t="shared" si="6"/>
        <v>0</v>
      </c>
      <c r="AD9" s="27">
        <v>0</v>
      </c>
      <c r="AE9" s="8">
        <v>0</v>
      </c>
      <c r="AF9" s="8">
        <v>0</v>
      </c>
      <c r="AG9" s="44">
        <f t="shared" si="7"/>
        <v>0</v>
      </c>
      <c r="AH9" s="11">
        <v>0</v>
      </c>
      <c r="AI9" s="8">
        <v>0</v>
      </c>
      <c r="AJ9" s="8">
        <v>0</v>
      </c>
      <c r="AK9" s="43">
        <f t="shared" si="8"/>
        <v>0</v>
      </c>
      <c r="AL9" s="27">
        <v>0</v>
      </c>
      <c r="AM9" s="8">
        <v>0</v>
      </c>
      <c r="AN9" s="8">
        <v>0</v>
      </c>
      <c r="AO9" s="44">
        <f t="shared" si="9"/>
        <v>0</v>
      </c>
      <c r="AP9" s="11">
        <v>0</v>
      </c>
      <c r="AQ9" s="8">
        <v>0</v>
      </c>
      <c r="AR9" s="8">
        <v>0</v>
      </c>
      <c r="AS9" s="44">
        <f t="shared" si="10"/>
        <v>0</v>
      </c>
    </row>
    <row r="10" spans="1:45" ht="12.75" customHeight="1">
      <c r="A10" s="83" t="s">
        <v>89</v>
      </c>
      <c r="B10" s="27" t="s">
        <v>92</v>
      </c>
      <c r="C10" s="30" t="s">
        <v>155</v>
      </c>
      <c r="D10" s="9">
        <v>45</v>
      </c>
      <c r="E10" s="55">
        <f t="shared" si="0"/>
        <v>32</v>
      </c>
      <c r="F10" s="11">
        <v>1</v>
      </c>
      <c r="G10" s="8">
        <v>0</v>
      </c>
      <c r="H10" s="8">
        <v>1</v>
      </c>
      <c r="I10" s="43">
        <f t="shared" si="1"/>
        <v>2</v>
      </c>
      <c r="J10" s="27">
        <v>1</v>
      </c>
      <c r="K10" s="8">
        <v>2</v>
      </c>
      <c r="L10" s="8">
        <v>12</v>
      </c>
      <c r="M10" s="44">
        <f t="shared" si="2"/>
        <v>15</v>
      </c>
      <c r="N10" s="11">
        <v>1</v>
      </c>
      <c r="O10" s="8">
        <v>2</v>
      </c>
      <c r="P10" s="8">
        <v>12</v>
      </c>
      <c r="Q10" s="43">
        <f t="shared" si="3"/>
        <v>15</v>
      </c>
      <c r="R10" s="27">
        <v>0</v>
      </c>
      <c r="S10" s="8">
        <v>0</v>
      </c>
      <c r="T10" s="8">
        <v>0</v>
      </c>
      <c r="U10" s="44">
        <f t="shared" si="4"/>
        <v>0</v>
      </c>
      <c r="V10" s="11">
        <v>0</v>
      </c>
      <c r="W10" s="8">
        <v>0</v>
      </c>
      <c r="X10" s="8">
        <v>0</v>
      </c>
      <c r="Y10" s="43">
        <f t="shared" si="5"/>
        <v>0</v>
      </c>
      <c r="Z10" s="27">
        <v>0</v>
      </c>
      <c r="AA10" s="8">
        <v>0</v>
      </c>
      <c r="AB10" s="8">
        <v>0</v>
      </c>
      <c r="AC10" s="44">
        <f t="shared" si="6"/>
        <v>0</v>
      </c>
      <c r="AD10" s="27">
        <v>0</v>
      </c>
      <c r="AE10" s="8">
        <v>0</v>
      </c>
      <c r="AF10" s="8">
        <v>0</v>
      </c>
      <c r="AG10" s="44">
        <f t="shared" si="7"/>
        <v>0</v>
      </c>
      <c r="AH10" s="11">
        <v>0</v>
      </c>
      <c r="AI10" s="8">
        <v>0</v>
      </c>
      <c r="AJ10" s="8">
        <v>0</v>
      </c>
      <c r="AK10" s="43">
        <f t="shared" si="8"/>
        <v>0</v>
      </c>
      <c r="AL10" s="27">
        <v>0</v>
      </c>
      <c r="AM10" s="8">
        <v>0</v>
      </c>
      <c r="AN10" s="8">
        <v>0</v>
      </c>
      <c r="AO10" s="44">
        <f t="shared" si="9"/>
        <v>0</v>
      </c>
      <c r="AP10" s="11">
        <v>0</v>
      </c>
      <c r="AQ10" s="8">
        <v>0</v>
      </c>
      <c r="AR10" s="8">
        <v>0</v>
      </c>
      <c r="AS10" s="44">
        <f t="shared" si="10"/>
        <v>0</v>
      </c>
    </row>
    <row r="11" spans="1:45" ht="12.75" customHeight="1">
      <c r="A11" s="83" t="s">
        <v>92</v>
      </c>
      <c r="B11" s="27" t="s">
        <v>89</v>
      </c>
      <c r="C11" s="30" t="s">
        <v>148</v>
      </c>
      <c r="D11" s="9">
        <v>41</v>
      </c>
      <c r="E11" s="55">
        <f t="shared" si="0"/>
        <v>23</v>
      </c>
      <c r="F11" s="11">
        <v>1</v>
      </c>
      <c r="G11" s="8">
        <v>0</v>
      </c>
      <c r="H11" s="8">
        <v>4</v>
      </c>
      <c r="I11" s="43">
        <f t="shared" si="1"/>
        <v>5</v>
      </c>
      <c r="J11" s="27">
        <v>1</v>
      </c>
      <c r="K11" s="8">
        <v>3</v>
      </c>
      <c r="L11" s="8">
        <v>10</v>
      </c>
      <c r="M11" s="44">
        <f t="shared" si="2"/>
        <v>14</v>
      </c>
      <c r="N11" s="11">
        <v>1</v>
      </c>
      <c r="O11" s="8">
        <v>3</v>
      </c>
      <c r="P11" s="8">
        <v>0</v>
      </c>
      <c r="Q11" s="43">
        <f t="shared" si="3"/>
        <v>4</v>
      </c>
      <c r="R11" s="27">
        <v>0</v>
      </c>
      <c r="S11" s="8">
        <v>0</v>
      </c>
      <c r="T11" s="8">
        <v>0</v>
      </c>
      <c r="U11" s="44">
        <f t="shared" si="4"/>
        <v>0</v>
      </c>
      <c r="V11" s="11">
        <v>0</v>
      </c>
      <c r="W11" s="8">
        <v>0</v>
      </c>
      <c r="X11" s="8">
        <v>0</v>
      </c>
      <c r="Y11" s="43">
        <f t="shared" si="5"/>
        <v>0</v>
      </c>
      <c r="Z11" s="27">
        <v>0</v>
      </c>
      <c r="AA11" s="8">
        <v>0</v>
      </c>
      <c r="AB11" s="8">
        <v>0</v>
      </c>
      <c r="AC11" s="44">
        <f t="shared" si="6"/>
        <v>0</v>
      </c>
      <c r="AD11" s="27">
        <v>0</v>
      </c>
      <c r="AE11" s="8">
        <v>0</v>
      </c>
      <c r="AF11" s="8">
        <v>0</v>
      </c>
      <c r="AG11" s="44">
        <f t="shared" si="7"/>
        <v>0</v>
      </c>
      <c r="AH11" s="11">
        <v>0</v>
      </c>
      <c r="AI11" s="8">
        <v>0</v>
      </c>
      <c r="AJ11" s="8">
        <v>0</v>
      </c>
      <c r="AK11" s="43">
        <f t="shared" si="8"/>
        <v>0</v>
      </c>
      <c r="AL11" s="27">
        <v>0</v>
      </c>
      <c r="AM11" s="8">
        <v>0</v>
      </c>
      <c r="AN11" s="8">
        <v>0</v>
      </c>
      <c r="AO11" s="44">
        <f t="shared" si="9"/>
        <v>0</v>
      </c>
      <c r="AP11" s="11">
        <v>0</v>
      </c>
      <c r="AQ11" s="8">
        <v>0</v>
      </c>
      <c r="AR11" s="8">
        <v>0</v>
      </c>
      <c r="AS11" s="44">
        <f t="shared" si="10"/>
        <v>0</v>
      </c>
    </row>
    <row r="12" spans="1:45" ht="12.75" customHeight="1">
      <c r="A12" s="83" t="s">
        <v>91</v>
      </c>
      <c r="B12" s="27" t="s">
        <v>29</v>
      </c>
      <c r="C12" s="30" t="s">
        <v>31</v>
      </c>
      <c r="D12" s="9">
        <v>1</v>
      </c>
      <c r="E12" s="55">
        <f t="shared" si="0"/>
        <v>22</v>
      </c>
      <c r="F12" s="11">
        <v>1</v>
      </c>
      <c r="G12" s="8">
        <v>0</v>
      </c>
      <c r="H12" s="8">
        <v>20</v>
      </c>
      <c r="I12" s="43">
        <f t="shared" si="1"/>
        <v>21</v>
      </c>
      <c r="J12" s="27">
        <v>1</v>
      </c>
      <c r="K12" s="8">
        <v>0</v>
      </c>
      <c r="L12" s="8">
        <v>0</v>
      </c>
      <c r="M12" s="44">
        <f t="shared" si="2"/>
        <v>1</v>
      </c>
      <c r="N12" s="11">
        <v>0</v>
      </c>
      <c r="O12" s="8">
        <v>0</v>
      </c>
      <c r="P12" s="8">
        <v>0</v>
      </c>
      <c r="Q12" s="43">
        <f t="shared" si="3"/>
        <v>0</v>
      </c>
      <c r="R12" s="27">
        <v>0</v>
      </c>
      <c r="S12" s="8">
        <v>0</v>
      </c>
      <c r="T12" s="8">
        <v>0</v>
      </c>
      <c r="U12" s="44">
        <f t="shared" si="4"/>
        <v>0</v>
      </c>
      <c r="V12" s="11">
        <v>0</v>
      </c>
      <c r="W12" s="8">
        <v>0</v>
      </c>
      <c r="X12" s="8">
        <v>0</v>
      </c>
      <c r="Y12" s="43">
        <f t="shared" si="5"/>
        <v>0</v>
      </c>
      <c r="Z12" s="27">
        <v>0</v>
      </c>
      <c r="AA12" s="8">
        <v>0</v>
      </c>
      <c r="AB12" s="8">
        <v>0</v>
      </c>
      <c r="AC12" s="44">
        <f t="shared" si="6"/>
        <v>0</v>
      </c>
      <c r="AD12" s="27">
        <v>0</v>
      </c>
      <c r="AE12" s="8">
        <v>0</v>
      </c>
      <c r="AF12" s="8">
        <v>0</v>
      </c>
      <c r="AG12" s="44">
        <f t="shared" si="7"/>
        <v>0</v>
      </c>
      <c r="AH12" s="11">
        <v>0</v>
      </c>
      <c r="AI12" s="8">
        <v>0</v>
      </c>
      <c r="AJ12" s="8">
        <v>0</v>
      </c>
      <c r="AK12" s="43">
        <f t="shared" si="8"/>
        <v>0</v>
      </c>
      <c r="AL12" s="27">
        <v>0</v>
      </c>
      <c r="AM12" s="8">
        <v>0</v>
      </c>
      <c r="AN12" s="8">
        <v>0</v>
      </c>
      <c r="AO12" s="44">
        <f t="shared" si="9"/>
        <v>0</v>
      </c>
      <c r="AP12" s="11">
        <v>0</v>
      </c>
      <c r="AQ12" s="8">
        <v>0</v>
      </c>
      <c r="AR12" s="8">
        <v>0</v>
      </c>
      <c r="AS12" s="44">
        <f t="shared" si="10"/>
        <v>0</v>
      </c>
    </row>
    <row r="13" spans="1:45" ht="12.75" customHeight="1">
      <c r="A13" s="83" t="s">
        <v>97</v>
      </c>
      <c r="B13" s="27" t="s">
        <v>93</v>
      </c>
      <c r="C13" s="30" t="s">
        <v>36</v>
      </c>
      <c r="D13" s="9">
        <v>5</v>
      </c>
      <c r="E13" s="55">
        <f t="shared" si="0"/>
        <v>21</v>
      </c>
      <c r="F13" s="11">
        <v>1</v>
      </c>
      <c r="G13" s="8">
        <v>0</v>
      </c>
      <c r="H13" s="8">
        <v>0</v>
      </c>
      <c r="I13" s="43">
        <f t="shared" si="1"/>
        <v>1</v>
      </c>
      <c r="J13" s="27">
        <v>1</v>
      </c>
      <c r="K13" s="8">
        <v>1</v>
      </c>
      <c r="L13" s="8">
        <v>4</v>
      </c>
      <c r="M13" s="44">
        <f t="shared" si="2"/>
        <v>6</v>
      </c>
      <c r="N13" s="11">
        <v>1</v>
      </c>
      <c r="O13" s="8">
        <v>5</v>
      </c>
      <c r="P13" s="8">
        <v>8</v>
      </c>
      <c r="Q13" s="43">
        <f t="shared" si="3"/>
        <v>14</v>
      </c>
      <c r="R13" s="27">
        <v>0</v>
      </c>
      <c r="S13" s="8">
        <v>0</v>
      </c>
      <c r="T13" s="8">
        <v>0</v>
      </c>
      <c r="U13" s="44">
        <f t="shared" si="4"/>
        <v>0</v>
      </c>
      <c r="V13" s="11">
        <v>0</v>
      </c>
      <c r="W13" s="8">
        <v>0</v>
      </c>
      <c r="X13" s="8">
        <v>0</v>
      </c>
      <c r="Y13" s="43">
        <f t="shared" si="5"/>
        <v>0</v>
      </c>
      <c r="Z13" s="27">
        <v>0</v>
      </c>
      <c r="AA13" s="8">
        <v>0</v>
      </c>
      <c r="AB13" s="8">
        <v>0</v>
      </c>
      <c r="AC13" s="44">
        <f t="shared" si="6"/>
        <v>0</v>
      </c>
      <c r="AD13" s="27">
        <v>0</v>
      </c>
      <c r="AE13" s="8">
        <v>0</v>
      </c>
      <c r="AF13" s="8">
        <v>0</v>
      </c>
      <c r="AG13" s="44">
        <f t="shared" si="7"/>
        <v>0</v>
      </c>
      <c r="AH13" s="11">
        <v>0</v>
      </c>
      <c r="AI13" s="8">
        <v>0</v>
      </c>
      <c r="AJ13" s="8">
        <v>0</v>
      </c>
      <c r="AK13" s="43">
        <f t="shared" si="8"/>
        <v>0</v>
      </c>
      <c r="AL13" s="27">
        <v>0</v>
      </c>
      <c r="AM13" s="8">
        <v>0</v>
      </c>
      <c r="AN13" s="8">
        <v>0</v>
      </c>
      <c r="AO13" s="44">
        <f t="shared" si="9"/>
        <v>0</v>
      </c>
      <c r="AP13" s="11">
        <v>0</v>
      </c>
      <c r="AQ13" s="8">
        <v>0</v>
      </c>
      <c r="AR13" s="8">
        <v>0</v>
      </c>
      <c r="AS13" s="44">
        <f t="shared" si="10"/>
        <v>0</v>
      </c>
    </row>
    <row r="14" spans="1:45" ht="12.75" customHeight="1">
      <c r="A14" s="83" t="s">
        <v>98</v>
      </c>
      <c r="B14" s="27" t="s">
        <v>94</v>
      </c>
      <c r="C14" s="57" t="s">
        <v>37</v>
      </c>
      <c r="D14" s="58">
        <v>21</v>
      </c>
      <c r="E14" s="55">
        <f t="shared" si="0"/>
        <v>21</v>
      </c>
      <c r="F14" s="11">
        <v>1</v>
      </c>
      <c r="G14" s="8">
        <v>0</v>
      </c>
      <c r="H14" s="8">
        <v>2</v>
      </c>
      <c r="I14" s="43">
        <f t="shared" si="1"/>
        <v>3</v>
      </c>
      <c r="J14" s="27">
        <v>1</v>
      </c>
      <c r="K14" s="8">
        <v>2</v>
      </c>
      <c r="L14" s="8">
        <v>0</v>
      </c>
      <c r="M14" s="44">
        <f t="shared" si="2"/>
        <v>3</v>
      </c>
      <c r="N14" s="11">
        <v>1</v>
      </c>
      <c r="O14" s="8">
        <v>4</v>
      </c>
      <c r="P14" s="8">
        <v>10</v>
      </c>
      <c r="Q14" s="43">
        <f t="shared" si="3"/>
        <v>15</v>
      </c>
      <c r="R14" s="27">
        <v>0</v>
      </c>
      <c r="S14" s="8">
        <v>0</v>
      </c>
      <c r="T14" s="8">
        <v>0</v>
      </c>
      <c r="U14" s="44">
        <f t="shared" si="4"/>
        <v>0</v>
      </c>
      <c r="V14" s="11">
        <v>0</v>
      </c>
      <c r="W14" s="8">
        <v>0</v>
      </c>
      <c r="X14" s="8">
        <v>0</v>
      </c>
      <c r="Y14" s="43">
        <f t="shared" si="5"/>
        <v>0</v>
      </c>
      <c r="Z14" s="27">
        <v>0</v>
      </c>
      <c r="AA14" s="8">
        <v>0</v>
      </c>
      <c r="AB14" s="8">
        <v>0</v>
      </c>
      <c r="AC14" s="44">
        <f t="shared" si="6"/>
        <v>0</v>
      </c>
      <c r="AD14" s="27">
        <v>0</v>
      </c>
      <c r="AE14" s="8">
        <v>0</v>
      </c>
      <c r="AF14" s="8">
        <v>0</v>
      </c>
      <c r="AG14" s="44">
        <f t="shared" si="7"/>
        <v>0</v>
      </c>
      <c r="AH14" s="11">
        <v>0</v>
      </c>
      <c r="AI14" s="8">
        <v>0</v>
      </c>
      <c r="AJ14" s="8">
        <v>0</v>
      </c>
      <c r="AK14" s="43">
        <f t="shared" si="8"/>
        <v>0</v>
      </c>
      <c r="AL14" s="27">
        <v>0</v>
      </c>
      <c r="AM14" s="8">
        <v>0</v>
      </c>
      <c r="AN14" s="8">
        <v>0</v>
      </c>
      <c r="AO14" s="44">
        <f t="shared" si="9"/>
        <v>0</v>
      </c>
      <c r="AP14" s="11">
        <v>0</v>
      </c>
      <c r="AQ14" s="8">
        <v>0</v>
      </c>
      <c r="AR14" s="8">
        <v>0</v>
      </c>
      <c r="AS14" s="44">
        <f t="shared" si="10"/>
        <v>0</v>
      </c>
    </row>
    <row r="15" spans="1:45" ht="12.75" customHeight="1">
      <c r="A15" s="83" t="s">
        <v>94</v>
      </c>
      <c r="B15" s="27" t="s">
        <v>96</v>
      </c>
      <c r="C15" s="57" t="s">
        <v>101</v>
      </c>
      <c r="D15" s="58">
        <v>10</v>
      </c>
      <c r="E15" s="55">
        <f t="shared" si="0"/>
        <v>15</v>
      </c>
      <c r="F15" s="11">
        <v>1</v>
      </c>
      <c r="G15" s="8">
        <v>0</v>
      </c>
      <c r="H15" s="8">
        <v>8</v>
      </c>
      <c r="I15" s="43">
        <f t="shared" si="1"/>
        <v>9</v>
      </c>
      <c r="J15" s="27">
        <v>1</v>
      </c>
      <c r="K15" s="8">
        <v>0</v>
      </c>
      <c r="L15" s="8">
        <v>0</v>
      </c>
      <c r="M15" s="44">
        <f t="shared" si="2"/>
        <v>1</v>
      </c>
      <c r="N15" s="11">
        <v>1</v>
      </c>
      <c r="O15" s="8">
        <v>0</v>
      </c>
      <c r="P15" s="8">
        <v>4</v>
      </c>
      <c r="Q15" s="43">
        <f t="shared" si="3"/>
        <v>5</v>
      </c>
      <c r="R15" s="27">
        <v>0</v>
      </c>
      <c r="S15" s="8">
        <v>0</v>
      </c>
      <c r="T15" s="8">
        <v>0</v>
      </c>
      <c r="U15" s="44">
        <f t="shared" si="4"/>
        <v>0</v>
      </c>
      <c r="V15" s="11">
        <v>0</v>
      </c>
      <c r="W15" s="8">
        <v>0</v>
      </c>
      <c r="X15" s="8">
        <v>0</v>
      </c>
      <c r="Y15" s="43">
        <f t="shared" si="5"/>
        <v>0</v>
      </c>
      <c r="Z15" s="27">
        <v>0</v>
      </c>
      <c r="AA15" s="8">
        <v>0</v>
      </c>
      <c r="AB15" s="8">
        <v>0</v>
      </c>
      <c r="AC15" s="44">
        <f t="shared" si="6"/>
        <v>0</v>
      </c>
      <c r="AD15" s="27">
        <v>0</v>
      </c>
      <c r="AE15" s="8">
        <v>0</v>
      </c>
      <c r="AF15" s="8">
        <v>0</v>
      </c>
      <c r="AG15" s="44">
        <f t="shared" si="7"/>
        <v>0</v>
      </c>
      <c r="AH15" s="11">
        <v>0</v>
      </c>
      <c r="AI15" s="8">
        <v>0</v>
      </c>
      <c r="AJ15" s="8">
        <v>0</v>
      </c>
      <c r="AK15" s="43">
        <f t="shared" si="8"/>
        <v>0</v>
      </c>
      <c r="AL15" s="27">
        <v>0</v>
      </c>
      <c r="AM15" s="8">
        <v>0</v>
      </c>
      <c r="AN15" s="8">
        <v>0</v>
      </c>
      <c r="AO15" s="44">
        <f t="shared" si="9"/>
        <v>0</v>
      </c>
      <c r="AP15" s="11">
        <v>0</v>
      </c>
      <c r="AQ15" s="8">
        <v>0</v>
      </c>
      <c r="AR15" s="8">
        <v>0</v>
      </c>
      <c r="AS15" s="44">
        <f t="shared" si="10"/>
        <v>0</v>
      </c>
    </row>
    <row r="16" spans="1:45" ht="12.75" customHeight="1">
      <c r="A16" s="83" t="s">
        <v>93</v>
      </c>
      <c r="B16" s="27" t="s">
        <v>97</v>
      </c>
      <c r="C16" s="57" t="s">
        <v>26</v>
      </c>
      <c r="D16" s="58">
        <v>38</v>
      </c>
      <c r="E16" s="55">
        <f t="shared" si="0"/>
        <v>14</v>
      </c>
      <c r="F16" s="11">
        <v>1</v>
      </c>
      <c r="G16" s="8">
        <v>0</v>
      </c>
      <c r="H16" s="8">
        <v>6</v>
      </c>
      <c r="I16" s="43">
        <f t="shared" si="1"/>
        <v>7</v>
      </c>
      <c r="J16" s="27">
        <v>1</v>
      </c>
      <c r="K16" s="8">
        <v>5</v>
      </c>
      <c r="L16" s="8">
        <v>0</v>
      </c>
      <c r="M16" s="44">
        <f t="shared" si="2"/>
        <v>6</v>
      </c>
      <c r="N16" s="11">
        <v>1</v>
      </c>
      <c r="O16" s="8">
        <v>0</v>
      </c>
      <c r="P16" s="8">
        <v>0</v>
      </c>
      <c r="Q16" s="43">
        <f t="shared" si="3"/>
        <v>1</v>
      </c>
      <c r="R16" s="27">
        <v>0</v>
      </c>
      <c r="S16" s="8">
        <v>0</v>
      </c>
      <c r="T16" s="8">
        <v>0</v>
      </c>
      <c r="U16" s="44">
        <f t="shared" si="4"/>
        <v>0</v>
      </c>
      <c r="V16" s="11">
        <v>0</v>
      </c>
      <c r="W16" s="8">
        <v>0</v>
      </c>
      <c r="X16" s="8">
        <v>0</v>
      </c>
      <c r="Y16" s="43">
        <f t="shared" si="5"/>
        <v>0</v>
      </c>
      <c r="Z16" s="27">
        <v>0</v>
      </c>
      <c r="AA16" s="8">
        <v>0</v>
      </c>
      <c r="AB16" s="8">
        <v>0</v>
      </c>
      <c r="AC16" s="44">
        <f t="shared" si="6"/>
        <v>0</v>
      </c>
      <c r="AD16" s="27">
        <v>0</v>
      </c>
      <c r="AE16" s="8">
        <v>0</v>
      </c>
      <c r="AF16" s="8">
        <v>0</v>
      </c>
      <c r="AG16" s="44">
        <f t="shared" si="7"/>
        <v>0</v>
      </c>
      <c r="AH16" s="11">
        <v>0</v>
      </c>
      <c r="AI16" s="8">
        <v>0</v>
      </c>
      <c r="AJ16" s="8">
        <v>0</v>
      </c>
      <c r="AK16" s="43">
        <f t="shared" si="8"/>
        <v>0</v>
      </c>
      <c r="AL16" s="27">
        <v>0</v>
      </c>
      <c r="AM16" s="8">
        <v>0</v>
      </c>
      <c r="AN16" s="8">
        <v>0</v>
      </c>
      <c r="AO16" s="44">
        <f t="shared" si="9"/>
        <v>0</v>
      </c>
      <c r="AP16" s="11">
        <v>0</v>
      </c>
      <c r="AQ16" s="8">
        <v>0</v>
      </c>
      <c r="AR16" s="8">
        <v>0</v>
      </c>
      <c r="AS16" s="44">
        <f t="shared" si="10"/>
        <v>0</v>
      </c>
    </row>
    <row r="17" spans="1:45" ht="12.75" customHeight="1">
      <c r="A17" s="83" t="s">
        <v>96</v>
      </c>
      <c r="B17" s="27" t="s">
        <v>98</v>
      </c>
      <c r="C17" s="57" t="s">
        <v>219</v>
      </c>
      <c r="D17" s="58">
        <v>37</v>
      </c>
      <c r="E17" s="55">
        <f t="shared" si="0"/>
        <v>11</v>
      </c>
      <c r="F17" s="11">
        <v>1</v>
      </c>
      <c r="G17" s="8">
        <v>0</v>
      </c>
      <c r="H17" s="8">
        <v>0</v>
      </c>
      <c r="I17" s="43">
        <f t="shared" si="1"/>
        <v>1</v>
      </c>
      <c r="J17" s="27">
        <v>1</v>
      </c>
      <c r="K17" s="8">
        <v>4</v>
      </c>
      <c r="L17" s="8">
        <v>3</v>
      </c>
      <c r="M17" s="44">
        <f t="shared" si="2"/>
        <v>8</v>
      </c>
      <c r="N17" s="11">
        <v>1</v>
      </c>
      <c r="O17" s="8">
        <v>0</v>
      </c>
      <c r="P17" s="8">
        <v>1</v>
      </c>
      <c r="Q17" s="43">
        <f t="shared" si="3"/>
        <v>2</v>
      </c>
      <c r="R17" s="27">
        <v>0</v>
      </c>
      <c r="S17" s="8">
        <v>0</v>
      </c>
      <c r="T17" s="8">
        <v>0</v>
      </c>
      <c r="U17" s="44">
        <f t="shared" si="4"/>
        <v>0</v>
      </c>
      <c r="V17" s="11">
        <v>0</v>
      </c>
      <c r="W17" s="8">
        <v>0</v>
      </c>
      <c r="X17" s="8">
        <v>0</v>
      </c>
      <c r="Y17" s="43">
        <f t="shared" si="5"/>
        <v>0</v>
      </c>
      <c r="Z17" s="27">
        <v>0</v>
      </c>
      <c r="AA17" s="8">
        <v>0</v>
      </c>
      <c r="AB17" s="8">
        <v>0</v>
      </c>
      <c r="AC17" s="44">
        <f t="shared" si="6"/>
        <v>0</v>
      </c>
      <c r="AD17" s="27">
        <v>0</v>
      </c>
      <c r="AE17" s="8">
        <v>0</v>
      </c>
      <c r="AF17" s="8">
        <v>0</v>
      </c>
      <c r="AG17" s="44">
        <f t="shared" si="7"/>
        <v>0</v>
      </c>
      <c r="AH17" s="11">
        <v>0</v>
      </c>
      <c r="AI17" s="8">
        <v>0</v>
      </c>
      <c r="AJ17" s="8">
        <v>0</v>
      </c>
      <c r="AK17" s="43">
        <f t="shared" si="8"/>
        <v>0</v>
      </c>
      <c r="AL17" s="27">
        <v>0</v>
      </c>
      <c r="AM17" s="8">
        <v>0</v>
      </c>
      <c r="AN17" s="8">
        <v>0</v>
      </c>
      <c r="AO17" s="44">
        <f t="shared" si="9"/>
        <v>0</v>
      </c>
      <c r="AP17" s="11">
        <v>0</v>
      </c>
      <c r="AQ17" s="8">
        <v>0</v>
      </c>
      <c r="AR17" s="8">
        <v>0</v>
      </c>
      <c r="AS17" s="44">
        <f t="shared" si="10"/>
        <v>0</v>
      </c>
    </row>
    <row r="18" spans="1:45" ht="12.75" customHeight="1">
      <c r="A18" s="83" t="s">
        <v>104</v>
      </c>
      <c r="B18" s="27" t="s">
        <v>103</v>
      </c>
      <c r="C18" s="59" t="s">
        <v>38</v>
      </c>
      <c r="D18" s="9">
        <v>11</v>
      </c>
      <c r="E18" s="55">
        <f t="shared" si="0"/>
        <v>7</v>
      </c>
      <c r="F18" s="11">
        <v>1</v>
      </c>
      <c r="G18" s="8">
        <v>0</v>
      </c>
      <c r="H18" s="8">
        <v>0</v>
      </c>
      <c r="I18" s="43">
        <f t="shared" si="1"/>
        <v>1</v>
      </c>
      <c r="J18" s="27">
        <v>1</v>
      </c>
      <c r="K18" s="8">
        <v>1</v>
      </c>
      <c r="L18" s="8">
        <v>2</v>
      </c>
      <c r="M18" s="44">
        <f t="shared" si="2"/>
        <v>4</v>
      </c>
      <c r="N18" s="11">
        <v>1</v>
      </c>
      <c r="O18" s="8">
        <v>1</v>
      </c>
      <c r="P18" s="8">
        <v>0</v>
      </c>
      <c r="Q18" s="43">
        <f t="shared" si="3"/>
        <v>2</v>
      </c>
      <c r="R18" s="27">
        <v>0</v>
      </c>
      <c r="S18" s="8">
        <v>0</v>
      </c>
      <c r="T18" s="8">
        <v>0</v>
      </c>
      <c r="U18" s="44">
        <f t="shared" si="4"/>
        <v>0</v>
      </c>
      <c r="V18" s="11">
        <v>0</v>
      </c>
      <c r="W18" s="8">
        <v>0</v>
      </c>
      <c r="X18" s="8">
        <v>0</v>
      </c>
      <c r="Y18" s="43">
        <f t="shared" si="5"/>
        <v>0</v>
      </c>
      <c r="Z18" s="27">
        <v>0</v>
      </c>
      <c r="AA18" s="8">
        <v>0</v>
      </c>
      <c r="AB18" s="8">
        <v>0</v>
      </c>
      <c r="AC18" s="44">
        <f t="shared" si="6"/>
        <v>0</v>
      </c>
      <c r="AD18" s="27">
        <v>0</v>
      </c>
      <c r="AE18" s="8">
        <v>0</v>
      </c>
      <c r="AF18" s="8">
        <v>0</v>
      </c>
      <c r="AG18" s="44">
        <f t="shared" si="7"/>
        <v>0</v>
      </c>
      <c r="AH18" s="11">
        <v>0</v>
      </c>
      <c r="AI18" s="8">
        <v>0</v>
      </c>
      <c r="AJ18" s="8">
        <v>0</v>
      </c>
      <c r="AK18" s="43">
        <f t="shared" si="8"/>
        <v>0</v>
      </c>
      <c r="AL18" s="27">
        <v>0</v>
      </c>
      <c r="AM18" s="8">
        <v>0</v>
      </c>
      <c r="AN18" s="8">
        <v>0</v>
      </c>
      <c r="AO18" s="44">
        <f t="shared" si="9"/>
        <v>0</v>
      </c>
      <c r="AP18" s="11">
        <v>0</v>
      </c>
      <c r="AQ18" s="8">
        <v>0</v>
      </c>
      <c r="AR18" s="8">
        <v>0</v>
      </c>
      <c r="AS18" s="44">
        <f t="shared" si="10"/>
        <v>0</v>
      </c>
    </row>
    <row r="19" spans="1:45" ht="12.75" customHeight="1">
      <c r="A19" s="83" t="s">
        <v>103</v>
      </c>
      <c r="B19" s="27" t="s">
        <v>104</v>
      </c>
      <c r="C19" s="57" t="s">
        <v>35</v>
      </c>
      <c r="D19" s="58">
        <v>8</v>
      </c>
      <c r="E19" s="55">
        <f t="shared" si="0"/>
        <v>6</v>
      </c>
      <c r="F19" s="11">
        <v>1</v>
      </c>
      <c r="G19" s="8">
        <v>0</v>
      </c>
      <c r="H19" s="8">
        <v>3</v>
      </c>
      <c r="I19" s="43">
        <f t="shared" si="1"/>
        <v>4</v>
      </c>
      <c r="J19" s="27">
        <v>1</v>
      </c>
      <c r="K19" s="8">
        <v>0</v>
      </c>
      <c r="L19" s="8">
        <v>0</v>
      </c>
      <c r="M19" s="44">
        <f t="shared" si="2"/>
        <v>1</v>
      </c>
      <c r="N19" s="11">
        <v>1</v>
      </c>
      <c r="O19" s="8">
        <v>0</v>
      </c>
      <c r="P19" s="8">
        <v>0</v>
      </c>
      <c r="Q19" s="43">
        <f t="shared" si="3"/>
        <v>1</v>
      </c>
      <c r="R19" s="27">
        <v>0</v>
      </c>
      <c r="S19" s="8">
        <v>0</v>
      </c>
      <c r="T19" s="8">
        <v>0</v>
      </c>
      <c r="U19" s="44">
        <f t="shared" si="4"/>
        <v>0</v>
      </c>
      <c r="V19" s="11">
        <v>0</v>
      </c>
      <c r="W19" s="8">
        <v>0</v>
      </c>
      <c r="X19" s="8">
        <v>0</v>
      </c>
      <c r="Y19" s="43">
        <f t="shared" si="5"/>
        <v>0</v>
      </c>
      <c r="Z19" s="27">
        <v>0</v>
      </c>
      <c r="AA19" s="8">
        <v>0</v>
      </c>
      <c r="AB19" s="8">
        <v>0</v>
      </c>
      <c r="AC19" s="44">
        <f t="shared" si="6"/>
        <v>0</v>
      </c>
      <c r="AD19" s="27">
        <v>0</v>
      </c>
      <c r="AE19" s="8">
        <v>0</v>
      </c>
      <c r="AF19" s="8">
        <v>0</v>
      </c>
      <c r="AG19" s="44">
        <f t="shared" si="7"/>
        <v>0</v>
      </c>
      <c r="AH19" s="11">
        <v>0</v>
      </c>
      <c r="AI19" s="8">
        <v>0</v>
      </c>
      <c r="AJ19" s="8">
        <v>0</v>
      </c>
      <c r="AK19" s="43">
        <f t="shared" si="8"/>
        <v>0</v>
      </c>
      <c r="AL19" s="27">
        <v>0</v>
      </c>
      <c r="AM19" s="8">
        <v>0</v>
      </c>
      <c r="AN19" s="8">
        <v>0</v>
      </c>
      <c r="AO19" s="44">
        <f t="shared" si="9"/>
        <v>0</v>
      </c>
      <c r="AP19" s="11">
        <v>0</v>
      </c>
      <c r="AQ19" s="8">
        <v>0</v>
      </c>
      <c r="AR19" s="8">
        <v>0</v>
      </c>
      <c r="AS19" s="44">
        <f t="shared" si="10"/>
        <v>0</v>
      </c>
    </row>
    <row r="20" spans="1:45" ht="12.75" customHeight="1">
      <c r="A20" s="83" t="s">
        <v>108</v>
      </c>
      <c r="B20" s="27" t="s">
        <v>102</v>
      </c>
      <c r="C20" s="30" t="s">
        <v>241</v>
      </c>
      <c r="D20" s="9">
        <v>49</v>
      </c>
      <c r="E20" s="55">
        <f t="shared" si="0"/>
        <v>6</v>
      </c>
      <c r="F20" s="11">
        <v>0</v>
      </c>
      <c r="G20" s="8">
        <v>0</v>
      </c>
      <c r="H20" s="8">
        <v>0</v>
      </c>
      <c r="I20" s="43">
        <f t="shared" si="1"/>
        <v>0</v>
      </c>
      <c r="J20" s="27">
        <v>0</v>
      </c>
      <c r="K20" s="8">
        <v>0</v>
      </c>
      <c r="L20" s="8">
        <v>0</v>
      </c>
      <c r="M20" s="44">
        <f t="shared" si="2"/>
        <v>0</v>
      </c>
      <c r="N20" s="11">
        <v>1</v>
      </c>
      <c r="O20" s="8">
        <v>2</v>
      </c>
      <c r="P20" s="8">
        <v>3</v>
      </c>
      <c r="Q20" s="43">
        <f t="shared" si="3"/>
        <v>6</v>
      </c>
      <c r="R20" s="27">
        <v>0</v>
      </c>
      <c r="S20" s="8">
        <v>0</v>
      </c>
      <c r="T20" s="8">
        <v>0</v>
      </c>
      <c r="U20" s="44">
        <f t="shared" si="4"/>
        <v>0</v>
      </c>
      <c r="V20" s="11">
        <v>0</v>
      </c>
      <c r="W20" s="8">
        <v>0</v>
      </c>
      <c r="X20" s="8">
        <v>0</v>
      </c>
      <c r="Y20" s="43">
        <f t="shared" si="5"/>
        <v>0</v>
      </c>
      <c r="Z20" s="27">
        <v>0</v>
      </c>
      <c r="AA20" s="8">
        <v>0</v>
      </c>
      <c r="AB20" s="8">
        <v>0</v>
      </c>
      <c r="AC20" s="44">
        <f t="shared" si="6"/>
        <v>0</v>
      </c>
      <c r="AD20" s="27">
        <v>0</v>
      </c>
      <c r="AE20" s="8">
        <v>0</v>
      </c>
      <c r="AF20" s="8">
        <v>0</v>
      </c>
      <c r="AG20" s="44">
        <f t="shared" si="7"/>
        <v>0</v>
      </c>
      <c r="AH20" s="11">
        <v>0</v>
      </c>
      <c r="AI20" s="8">
        <v>0</v>
      </c>
      <c r="AJ20" s="8">
        <v>0</v>
      </c>
      <c r="AK20" s="43">
        <f t="shared" si="8"/>
        <v>0</v>
      </c>
      <c r="AL20" s="27">
        <v>0</v>
      </c>
      <c r="AM20" s="8">
        <v>0</v>
      </c>
      <c r="AN20" s="8">
        <v>0</v>
      </c>
      <c r="AO20" s="44">
        <f t="shared" si="9"/>
        <v>0</v>
      </c>
      <c r="AP20" s="11">
        <v>0</v>
      </c>
      <c r="AQ20" s="8">
        <v>0</v>
      </c>
      <c r="AR20" s="8">
        <v>0</v>
      </c>
      <c r="AS20" s="44">
        <f t="shared" si="10"/>
        <v>0</v>
      </c>
    </row>
    <row r="21" spans="1:45" ht="12.75" customHeight="1">
      <c r="A21" s="83" t="s">
        <v>102</v>
      </c>
      <c r="B21" s="27" t="s">
        <v>105</v>
      </c>
      <c r="C21" s="59" t="s">
        <v>40</v>
      </c>
      <c r="D21" s="9">
        <v>26</v>
      </c>
      <c r="E21" s="55">
        <f t="shared" si="0"/>
        <v>4</v>
      </c>
      <c r="F21" s="11">
        <v>1</v>
      </c>
      <c r="G21" s="8">
        <v>0</v>
      </c>
      <c r="H21" s="8">
        <v>0</v>
      </c>
      <c r="I21" s="43">
        <f t="shared" si="1"/>
        <v>1</v>
      </c>
      <c r="J21" s="27">
        <v>1</v>
      </c>
      <c r="K21" s="8">
        <v>0</v>
      </c>
      <c r="L21" s="8">
        <v>1</v>
      </c>
      <c r="M21" s="44">
        <f t="shared" si="2"/>
        <v>2</v>
      </c>
      <c r="N21" s="11">
        <v>1</v>
      </c>
      <c r="O21" s="8">
        <v>0</v>
      </c>
      <c r="P21" s="8">
        <v>0</v>
      </c>
      <c r="Q21" s="43">
        <f t="shared" si="3"/>
        <v>1</v>
      </c>
      <c r="R21" s="27">
        <v>0</v>
      </c>
      <c r="S21" s="8">
        <v>0</v>
      </c>
      <c r="T21" s="8">
        <v>0</v>
      </c>
      <c r="U21" s="44">
        <f t="shared" si="4"/>
        <v>0</v>
      </c>
      <c r="V21" s="11">
        <v>0</v>
      </c>
      <c r="W21" s="8">
        <v>0</v>
      </c>
      <c r="X21" s="8">
        <v>0</v>
      </c>
      <c r="Y21" s="43">
        <f t="shared" si="5"/>
        <v>0</v>
      </c>
      <c r="Z21" s="27">
        <v>0</v>
      </c>
      <c r="AA21" s="8">
        <v>0</v>
      </c>
      <c r="AB21" s="8">
        <v>0</v>
      </c>
      <c r="AC21" s="44">
        <f t="shared" si="6"/>
        <v>0</v>
      </c>
      <c r="AD21" s="27">
        <v>0</v>
      </c>
      <c r="AE21" s="8">
        <v>0</v>
      </c>
      <c r="AF21" s="8">
        <v>0</v>
      </c>
      <c r="AG21" s="44">
        <f t="shared" si="7"/>
        <v>0</v>
      </c>
      <c r="AH21" s="11">
        <v>0</v>
      </c>
      <c r="AI21" s="8">
        <v>0</v>
      </c>
      <c r="AJ21" s="8">
        <v>0</v>
      </c>
      <c r="AK21" s="43">
        <f t="shared" si="8"/>
        <v>0</v>
      </c>
      <c r="AL21" s="27">
        <v>0</v>
      </c>
      <c r="AM21" s="8">
        <v>0</v>
      </c>
      <c r="AN21" s="8">
        <v>0</v>
      </c>
      <c r="AO21" s="44">
        <f t="shared" si="9"/>
        <v>0</v>
      </c>
      <c r="AP21" s="11">
        <v>0</v>
      </c>
      <c r="AQ21" s="8">
        <v>0</v>
      </c>
      <c r="AR21" s="8">
        <v>0</v>
      </c>
      <c r="AS21" s="44">
        <f t="shared" si="10"/>
        <v>0</v>
      </c>
    </row>
    <row r="22" spans="1:45" ht="12.75" customHeight="1">
      <c r="A22" s="83" t="s">
        <v>106</v>
      </c>
      <c r="B22" s="27" t="s">
        <v>44</v>
      </c>
      <c r="C22" s="59" t="s">
        <v>222</v>
      </c>
      <c r="D22" s="9">
        <v>48</v>
      </c>
      <c r="E22" s="55">
        <f t="shared" si="0"/>
        <v>4</v>
      </c>
      <c r="F22" s="11">
        <v>1</v>
      </c>
      <c r="G22" s="8">
        <v>0</v>
      </c>
      <c r="H22" s="8">
        <v>0</v>
      </c>
      <c r="I22" s="43">
        <f t="shared" si="1"/>
        <v>1</v>
      </c>
      <c r="J22" s="27">
        <v>1</v>
      </c>
      <c r="K22" s="8">
        <v>0</v>
      </c>
      <c r="L22" s="8">
        <v>0</v>
      </c>
      <c r="M22" s="44">
        <f t="shared" si="2"/>
        <v>1</v>
      </c>
      <c r="N22" s="11">
        <v>1</v>
      </c>
      <c r="O22" s="8">
        <v>1</v>
      </c>
      <c r="P22" s="8">
        <v>0</v>
      </c>
      <c r="Q22" s="43">
        <f t="shared" si="3"/>
        <v>2</v>
      </c>
      <c r="R22" s="27">
        <v>0</v>
      </c>
      <c r="S22" s="8">
        <v>0</v>
      </c>
      <c r="T22" s="8">
        <v>0</v>
      </c>
      <c r="U22" s="44">
        <f t="shared" si="4"/>
        <v>0</v>
      </c>
      <c r="V22" s="11">
        <v>0</v>
      </c>
      <c r="W22" s="8">
        <v>0</v>
      </c>
      <c r="X22" s="8">
        <v>0</v>
      </c>
      <c r="Y22" s="43">
        <f t="shared" si="5"/>
        <v>0</v>
      </c>
      <c r="Z22" s="27">
        <v>0</v>
      </c>
      <c r="AA22" s="8">
        <v>0</v>
      </c>
      <c r="AB22" s="8">
        <v>0</v>
      </c>
      <c r="AC22" s="44">
        <f t="shared" si="6"/>
        <v>0</v>
      </c>
      <c r="AD22" s="27">
        <v>0</v>
      </c>
      <c r="AE22" s="8">
        <v>0</v>
      </c>
      <c r="AF22" s="8">
        <v>0</v>
      </c>
      <c r="AG22" s="44">
        <f t="shared" si="7"/>
        <v>0</v>
      </c>
      <c r="AH22" s="11">
        <v>0</v>
      </c>
      <c r="AI22" s="8">
        <v>0</v>
      </c>
      <c r="AJ22" s="8">
        <v>0</v>
      </c>
      <c r="AK22" s="43">
        <f t="shared" si="8"/>
        <v>0</v>
      </c>
      <c r="AL22" s="27">
        <v>0</v>
      </c>
      <c r="AM22" s="8">
        <v>0</v>
      </c>
      <c r="AN22" s="8">
        <v>0</v>
      </c>
      <c r="AO22" s="44">
        <f t="shared" si="9"/>
        <v>0</v>
      </c>
      <c r="AP22" s="11">
        <v>0</v>
      </c>
      <c r="AQ22" s="8">
        <v>0</v>
      </c>
      <c r="AR22" s="8">
        <v>0</v>
      </c>
      <c r="AS22" s="44">
        <f t="shared" si="10"/>
        <v>0</v>
      </c>
    </row>
    <row r="23" spans="1:45" ht="12.75" customHeight="1">
      <c r="A23" s="83" t="s">
        <v>105</v>
      </c>
      <c r="B23" s="27" t="s">
        <v>45</v>
      </c>
      <c r="C23" s="57" t="s">
        <v>123</v>
      </c>
      <c r="D23" s="58">
        <v>35</v>
      </c>
      <c r="E23" s="55">
        <f t="shared" si="0"/>
        <v>3</v>
      </c>
      <c r="F23" s="11">
        <v>1</v>
      </c>
      <c r="G23" s="8">
        <v>0</v>
      </c>
      <c r="H23" s="8">
        <v>0</v>
      </c>
      <c r="I23" s="43">
        <f t="shared" si="1"/>
        <v>1</v>
      </c>
      <c r="J23" s="27">
        <v>1</v>
      </c>
      <c r="K23" s="8">
        <v>0</v>
      </c>
      <c r="L23" s="8">
        <v>0</v>
      </c>
      <c r="M23" s="44">
        <f t="shared" si="2"/>
        <v>1</v>
      </c>
      <c r="N23" s="11">
        <v>1</v>
      </c>
      <c r="O23" s="8">
        <v>0</v>
      </c>
      <c r="P23" s="8">
        <v>0</v>
      </c>
      <c r="Q23" s="43">
        <f t="shared" si="3"/>
        <v>1</v>
      </c>
      <c r="R23" s="27">
        <v>0</v>
      </c>
      <c r="S23" s="8">
        <v>0</v>
      </c>
      <c r="T23" s="8">
        <v>0</v>
      </c>
      <c r="U23" s="44">
        <f t="shared" si="4"/>
        <v>0</v>
      </c>
      <c r="V23" s="11">
        <v>0</v>
      </c>
      <c r="W23" s="8">
        <v>0</v>
      </c>
      <c r="X23" s="8">
        <v>0</v>
      </c>
      <c r="Y23" s="43">
        <f t="shared" si="5"/>
        <v>0</v>
      </c>
      <c r="Z23" s="27">
        <v>0</v>
      </c>
      <c r="AA23" s="8">
        <v>0</v>
      </c>
      <c r="AB23" s="8">
        <v>0</v>
      </c>
      <c r="AC23" s="44">
        <f t="shared" si="6"/>
        <v>0</v>
      </c>
      <c r="AD23" s="27">
        <v>0</v>
      </c>
      <c r="AE23" s="8">
        <v>0</v>
      </c>
      <c r="AF23" s="8">
        <v>0</v>
      </c>
      <c r="AG23" s="44">
        <f t="shared" si="7"/>
        <v>0</v>
      </c>
      <c r="AH23" s="11">
        <v>0</v>
      </c>
      <c r="AI23" s="8">
        <v>0</v>
      </c>
      <c r="AJ23" s="8">
        <v>0</v>
      </c>
      <c r="AK23" s="43">
        <f t="shared" si="8"/>
        <v>0</v>
      </c>
      <c r="AL23" s="27">
        <v>0</v>
      </c>
      <c r="AM23" s="8">
        <v>0</v>
      </c>
      <c r="AN23" s="8">
        <v>0</v>
      </c>
      <c r="AO23" s="44">
        <f t="shared" si="9"/>
        <v>0</v>
      </c>
      <c r="AP23" s="11">
        <v>0</v>
      </c>
      <c r="AQ23" s="8">
        <v>0</v>
      </c>
      <c r="AR23" s="8">
        <v>0</v>
      </c>
      <c r="AS23" s="44">
        <f t="shared" si="10"/>
        <v>0</v>
      </c>
    </row>
    <row r="24" spans="1:45" ht="12.75" customHeight="1">
      <c r="A24" s="83" t="s">
        <v>44</v>
      </c>
      <c r="B24" s="27" t="s">
        <v>106</v>
      </c>
      <c r="C24" s="59" t="s">
        <v>39</v>
      </c>
      <c r="D24" s="9">
        <v>14</v>
      </c>
      <c r="E24" s="55">
        <f t="shared" si="0"/>
        <v>3</v>
      </c>
      <c r="F24" s="11">
        <v>1</v>
      </c>
      <c r="G24" s="8">
        <v>0</v>
      </c>
      <c r="H24" s="8">
        <v>0</v>
      </c>
      <c r="I24" s="43">
        <f t="shared" si="1"/>
        <v>1</v>
      </c>
      <c r="J24" s="27">
        <v>1</v>
      </c>
      <c r="K24" s="8">
        <v>0</v>
      </c>
      <c r="L24" s="8">
        <v>0</v>
      </c>
      <c r="M24" s="44">
        <f t="shared" si="2"/>
        <v>1</v>
      </c>
      <c r="N24" s="11">
        <v>1</v>
      </c>
      <c r="O24" s="8">
        <v>0</v>
      </c>
      <c r="P24" s="8">
        <v>0</v>
      </c>
      <c r="Q24" s="43">
        <f t="shared" si="3"/>
        <v>1</v>
      </c>
      <c r="R24" s="27">
        <v>0</v>
      </c>
      <c r="S24" s="8">
        <v>0</v>
      </c>
      <c r="T24" s="8">
        <v>0</v>
      </c>
      <c r="U24" s="44">
        <f t="shared" si="4"/>
        <v>0</v>
      </c>
      <c r="V24" s="11">
        <v>0</v>
      </c>
      <c r="W24" s="8">
        <v>0</v>
      </c>
      <c r="X24" s="8">
        <v>0</v>
      </c>
      <c r="Y24" s="43">
        <f t="shared" si="5"/>
        <v>0</v>
      </c>
      <c r="Z24" s="27">
        <v>0</v>
      </c>
      <c r="AA24" s="8">
        <v>0</v>
      </c>
      <c r="AB24" s="8">
        <v>0</v>
      </c>
      <c r="AC24" s="44">
        <f t="shared" si="6"/>
        <v>0</v>
      </c>
      <c r="AD24" s="27">
        <v>0</v>
      </c>
      <c r="AE24" s="8">
        <v>0</v>
      </c>
      <c r="AF24" s="8">
        <v>0</v>
      </c>
      <c r="AG24" s="44">
        <f t="shared" si="7"/>
        <v>0</v>
      </c>
      <c r="AH24" s="11">
        <v>0</v>
      </c>
      <c r="AI24" s="8">
        <v>0</v>
      </c>
      <c r="AJ24" s="8">
        <v>0</v>
      </c>
      <c r="AK24" s="43">
        <f t="shared" si="8"/>
        <v>0</v>
      </c>
      <c r="AL24" s="27">
        <v>0</v>
      </c>
      <c r="AM24" s="8">
        <v>0</v>
      </c>
      <c r="AN24" s="8">
        <v>0</v>
      </c>
      <c r="AO24" s="44">
        <f t="shared" si="9"/>
        <v>0</v>
      </c>
      <c r="AP24" s="11">
        <v>0</v>
      </c>
      <c r="AQ24" s="8">
        <v>0</v>
      </c>
      <c r="AR24" s="8">
        <v>0</v>
      </c>
      <c r="AS24" s="44">
        <f t="shared" si="10"/>
        <v>0</v>
      </c>
    </row>
    <row r="25" spans="1:45" ht="12.75" customHeight="1">
      <c r="A25" s="83" t="s">
        <v>45</v>
      </c>
      <c r="B25" s="27" t="s">
        <v>107</v>
      </c>
      <c r="C25" s="57" t="s">
        <v>221</v>
      </c>
      <c r="D25" s="58">
        <v>43</v>
      </c>
      <c r="E25" s="55">
        <f t="shared" si="0"/>
        <v>3</v>
      </c>
      <c r="F25" s="11">
        <v>1</v>
      </c>
      <c r="G25" s="8">
        <v>0</v>
      </c>
      <c r="H25" s="8">
        <v>0</v>
      </c>
      <c r="I25" s="43">
        <f t="shared" si="1"/>
        <v>1</v>
      </c>
      <c r="J25" s="27">
        <v>1</v>
      </c>
      <c r="K25" s="8">
        <v>0</v>
      </c>
      <c r="L25" s="8">
        <v>0</v>
      </c>
      <c r="M25" s="44">
        <f t="shared" si="2"/>
        <v>1</v>
      </c>
      <c r="N25" s="11">
        <v>1</v>
      </c>
      <c r="O25" s="8">
        <v>0</v>
      </c>
      <c r="P25" s="8">
        <v>0</v>
      </c>
      <c r="Q25" s="43">
        <f t="shared" si="3"/>
        <v>1</v>
      </c>
      <c r="R25" s="27">
        <v>0</v>
      </c>
      <c r="S25" s="8">
        <v>0</v>
      </c>
      <c r="T25" s="8">
        <v>0</v>
      </c>
      <c r="U25" s="44">
        <f t="shared" si="4"/>
        <v>0</v>
      </c>
      <c r="V25" s="11">
        <v>0</v>
      </c>
      <c r="W25" s="8">
        <v>0</v>
      </c>
      <c r="X25" s="8">
        <v>0</v>
      </c>
      <c r="Y25" s="43">
        <f t="shared" si="5"/>
        <v>0</v>
      </c>
      <c r="Z25" s="27">
        <v>0</v>
      </c>
      <c r="AA25" s="8">
        <v>0</v>
      </c>
      <c r="AB25" s="8">
        <v>0</v>
      </c>
      <c r="AC25" s="44">
        <f t="shared" si="6"/>
        <v>0</v>
      </c>
      <c r="AD25" s="27">
        <v>0</v>
      </c>
      <c r="AE25" s="8">
        <v>0</v>
      </c>
      <c r="AF25" s="8">
        <v>0</v>
      </c>
      <c r="AG25" s="44">
        <f t="shared" si="7"/>
        <v>0</v>
      </c>
      <c r="AH25" s="11">
        <v>0</v>
      </c>
      <c r="AI25" s="8">
        <v>0</v>
      </c>
      <c r="AJ25" s="8">
        <v>0</v>
      </c>
      <c r="AK25" s="43">
        <f t="shared" si="8"/>
        <v>0</v>
      </c>
      <c r="AL25" s="27">
        <v>0</v>
      </c>
      <c r="AM25" s="8">
        <v>0</v>
      </c>
      <c r="AN25" s="8">
        <v>0</v>
      </c>
      <c r="AO25" s="44">
        <f t="shared" si="9"/>
        <v>0</v>
      </c>
      <c r="AP25" s="11">
        <v>0</v>
      </c>
      <c r="AQ25" s="8">
        <v>0</v>
      </c>
      <c r="AR25" s="8">
        <v>0</v>
      </c>
      <c r="AS25" s="44">
        <f t="shared" si="10"/>
        <v>0</v>
      </c>
    </row>
    <row r="26" spans="1:45" ht="12.75" customHeight="1">
      <c r="A26" s="83" t="s">
        <v>107</v>
      </c>
      <c r="B26" s="27" t="s">
        <v>108</v>
      </c>
      <c r="C26" s="30" t="s">
        <v>223</v>
      </c>
      <c r="D26" s="9">
        <v>39</v>
      </c>
      <c r="E26" s="55">
        <f t="shared" si="0"/>
        <v>2</v>
      </c>
      <c r="F26" s="11">
        <v>1</v>
      </c>
      <c r="G26" s="8">
        <v>0</v>
      </c>
      <c r="H26" s="8">
        <v>0</v>
      </c>
      <c r="I26" s="43">
        <f t="shared" si="1"/>
        <v>1</v>
      </c>
      <c r="J26" s="27">
        <v>1</v>
      </c>
      <c r="K26" s="8">
        <v>0</v>
      </c>
      <c r="L26" s="8">
        <v>0</v>
      </c>
      <c r="M26" s="44">
        <f t="shared" si="2"/>
        <v>1</v>
      </c>
      <c r="N26" s="11">
        <v>0</v>
      </c>
      <c r="O26" s="8">
        <v>0</v>
      </c>
      <c r="P26" s="8">
        <v>0</v>
      </c>
      <c r="Q26" s="43">
        <f t="shared" si="3"/>
        <v>0</v>
      </c>
      <c r="R26" s="27">
        <v>0</v>
      </c>
      <c r="S26" s="8">
        <v>0</v>
      </c>
      <c r="T26" s="8">
        <v>0</v>
      </c>
      <c r="U26" s="44">
        <f t="shared" si="4"/>
        <v>0</v>
      </c>
      <c r="V26" s="11">
        <v>0</v>
      </c>
      <c r="W26" s="8">
        <v>0</v>
      </c>
      <c r="X26" s="8">
        <v>0</v>
      </c>
      <c r="Y26" s="43">
        <f t="shared" si="5"/>
        <v>0</v>
      </c>
      <c r="Z26" s="27">
        <v>0</v>
      </c>
      <c r="AA26" s="8">
        <v>0</v>
      </c>
      <c r="AB26" s="8">
        <v>0</v>
      </c>
      <c r="AC26" s="44">
        <f t="shared" si="6"/>
        <v>0</v>
      </c>
      <c r="AD26" s="27">
        <v>0</v>
      </c>
      <c r="AE26" s="8">
        <v>0</v>
      </c>
      <c r="AF26" s="8">
        <v>0</v>
      </c>
      <c r="AG26" s="44">
        <f t="shared" si="7"/>
        <v>0</v>
      </c>
      <c r="AH26" s="11">
        <v>0</v>
      </c>
      <c r="AI26" s="8">
        <v>0</v>
      </c>
      <c r="AJ26" s="8">
        <v>0</v>
      </c>
      <c r="AK26" s="43">
        <f t="shared" si="8"/>
        <v>0</v>
      </c>
      <c r="AL26" s="27">
        <v>0</v>
      </c>
      <c r="AM26" s="8">
        <v>0</v>
      </c>
      <c r="AN26" s="8">
        <v>0</v>
      </c>
      <c r="AO26" s="44">
        <f t="shared" si="9"/>
        <v>0</v>
      </c>
      <c r="AP26" s="11">
        <v>0</v>
      </c>
      <c r="AQ26" s="8">
        <v>0</v>
      </c>
      <c r="AR26" s="8">
        <v>0</v>
      </c>
      <c r="AS26" s="44">
        <f t="shared" si="10"/>
        <v>0</v>
      </c>
    </row>
    <row r="27" spans="1:45" ht="12.75" customHeight="1">
      <c r="A27" s="83" t="s">
        <v>109</v>
      </c>
      <c r="B27" s="27" t="s">
        <v>109</v>
      </c>
      <c r="C27" s="57" t="s">
        <v>121</v>
      </c>
      <c r="D27" s="58">
        <v>34</v>
      </c>
      <c r="E27" s="55">
        <f t="shared" si="0"/>
        <v>1</v>
      </c>
      <c r="F27" s="11">
        <v>0</v>
      </c>
      <c r="G27" s="8">
        <v>0</v>
      </c>
      <c r="H27" s="8">
        <v>0</v>
      </c>
      <c r="I27" s="43">
        <f t="shared" si="1"/>
        <v>0</v>
      </c>
      <c r="J27" s="27">
        <v>0</v>
      </c>
      <c r="K27" s="8">
        <v>0</v>
      </c>
      <c r="L27" s="8">
        <v>0</v>
      </c>
      <c r="M27" s="44">
        <f t="shared" si="2"/>
        <v>0</v>
      </c>
      <c r="N27" s="11">
        <v>1</v>
      </c>
      <c r="O27" s="8">
        <v>0</v>
      </c>
      <c r="P27" s="8">
        <v>0</v>
      </c>
      <c r="Q27" s="43">
        <f t="shared" si="3"/>
        <v>1</v>
      </c>
      <c r="R27" s="27">
        <v>0</v>
      </c>
      <c r="S27" s="8">
        <v>0</v>
      </c>
      <c r="T27" s="8">
        <v>0</v>
      </c>
      <c r="U27" s="44">
        <f t="shared" si="4"/>
        <v>0</v>
      </c>
      <c r="V27" s="11">
        <v>0</v>
      </c>
      <c r="W27" s="8">
        <v>0</v>
      </c>
      <c r="X27" s="8">
        <v>0</v>
      </c>
      <c r="Y27" s="43">
        <f t="shared" si="5"/>
        <v>0</v>
      </c>
      <c r="Z27" s="27">
        <v>0</v>
      </c>
      <c r="AA27" s="8">
        <v>0</v>
      </c>
      <c r="AB27" s="8">
        <v>0</v>
      </c>
      <c r="AC27" s="44">
        <f t="shared" si="6"/>
        <v>0</v>
      </c>
      <c r="AD27" s="27">
        <v>0</v>
      </c>
      <c r="AE27" s="8">
        <v>0</v>
      </c>
      <c r="AF27" s="8">
        <v>0</v>
      </c>
      <c r="AG27" s="44">
        <f t="shared" si="7"/>
        <v>0</v>
      </c>
      <c r="AH27" s="11">
        <v>0</v>
      </c>
      <c r="AI27" s="8">
        <v>0</v>
      </c>
      <c r="AJ27" s="8">
        <v>0</v>
      </c>
      <c r="AK27" s="43">
        <f t="shared" si="8"/>
        <v>0</v>
      </c>
      <c r="AL27" s="27">
        <v>0</v>
      </c>
      <c r="AM27" s="8">
        <v>0</v>
      </c>
      <c r="AN27" s="8">
        <v>0</v>
      </c>
      <c r="AO27" s="44">
        <f t="shared" si="9"/>
        <v>0</v>
      </c>
      <c r="AP27" s="11">
        <v>0</v>
      </c>
      <c r="AQ27" s="8">
        <v>0</v>
      </c>
      <c r="AR27" s="8">
        <v>0</v>
      </c>
      <c r="AS27" s="44">
        <f t="shared" si="10"/>
        <v>0</v>
      </c>
    </row>
    <row r="28" spans="1:45" ht="12.75" customHeight="1">
      <c r="A28" s="83" t="s">
        <v>110</v>
      </c>
      <c r="B28" s="27" t="s">
        <v>110</v>
      </c>
      <c r="C28" s="57" t="s">
        <v>66</v>
      </c>
      <c r="D28" s="58">
        <v>23</v>
      </c>
      <c r="E28" s="55">
        <f t="shared" si="0"/>
        <v>1</v>
      </c>
      <c r="F28" s="11">
        <v>0</v>
      </c>
      <c r="G28" s="8">
        <v>0</v>
      </c>
      <c r="H28" s="8">
        <v>0</v>
      </c>
      <c r="I28" s="43">
        <f t="shared" si="1"/>
        <v>0</v>
      </c>
      <c r="J28" s="27">
        <v>0</v>
      </c>
      <c r="K28" s="8">
        <v>0</v>
      </c>
      <c r="L28" s="8">
        <v>0</v>
      </c>
      <c r="M28" s="44">
        <f t="shared" si="2"/>
        <v>0</v>
      </c>
      <c r="N28" s="11">
        <v>1</v>
      </c>
      <c r="O28" s="8">
        <v>0</v>
      </c>
      <c r="P28" s="8">
        <v>0</v>
      </c>
      <c r="Q28" s="43">
        <f t="shared" si="3"/>
        <v>1</v>
      </c>
      <c r="R28" s="27">
        <v>0</v>
      </c>
      <c r="S28" s="8">
        <v>0</v>
      </c>
      <c r="T28" s="8">
        <v>0</v>
      </c>
      <c r="U28" s="44">
        <f t="shared" si="4"/>
        <v>0</v>
      </c>
      <c r="V28" s="11">
        <v>0</v>
      </c>
      <c r="W28" s="8">
        <v>0</v>
      </c>
      <c r="X28" s="8">
        <v>0</v>
      </c>
      <c r="Y28" s="43">
        <f t="shared" si="5"/>
        <v>0</v>
      </c>
      <c r="Z28" s="27">
        <v>0</v>
      </c>
      <c r="AA28" s="8">
        <v>0</v>
      </c>
      <c r="AB28" s="8">
        <v>0</v>
      </c>
      <c r="AC28" s="44">
        <f t="shared" si="6"/>
        <v>0</v>
      </c>
      <c r="AD28" s="27">
        <v>0</v>
      </c>
      <c r="AE28" s="8">
        <v>0</v>
      </c>
      <c r="AF28" s="8">
        <v>0</v>
      </c>
      <c r="AG28" s="44">
        <f t="shared" si="7"/>
        <v>0</v>
      </c>
      <c r="AH28" s="11">
        <v>0</v>
      </c>
      <c r="AI28" s="8">
        <v>0</v>
      </c>
      <c r="AJ28" s="8">
        <v>0</v>
      </c>
      <c r="AK28" s="43">
        <f t="shared" si="8"/>
        <v>0</v>
      </c>
      <c r="AL28" s="27">
        <v>0</v>
      </c>
      <c r="AM28" s="8">
        <v>0</v>
      </c>
      <c r="AN28" s="8">
        <v>0</v>
      </c>
      <c r="AO28" s="44">
        <f t="shared" si="9"/>
        <v>0</v>
      </c>
      <c r="AP28" s="11">
        <v>0</v>
      </c>
      <c r="AQ28" s="8">
        <v>0</v>
      </c>
      <c r="AR28" s="8">
        <v>0</v>
      </c>
      <c r="AS28" s="44">
        <f t="shared" si="10"/>
        <v>0</v>
      </c>
    </row>
    <row r="29" spans="1:45" ht="12.75" customHeight="1">
      <c r="A29" s="83" t="s">
        <v>111</v>
      </c>
      <c r="B29" s="27" t="s">
        <v>111</v>
      </c>
      <c r="C29" s="57" t="s">
        <v>242</v>
      </c>
      <c r="D29" s="58">
        <v>17</v>
      </c>
      <c r="E29" s="55">
        <f t="shared" si="0"/>
        <v>1</v>
      </c>
      <c r="F29" s="11">
        <v>0</v>
      </c>
      <c r="G29" s="8">
        <v>0</v>
      </c>
      <c r="H29" s="8">
        <v>0</v>
      </c>
      <c r="I29" s="43">
        <f t="shared" si="1"/>
        <v>0</v>
      </c>
      <c r="J29" s="27">
        <v>0</v>
      </c>
      <c r="K29" s="8">
        <v>0</v>
      </c>
      <c r="L29" s="8">
        <v>0</v>
      </c>
      <c r="M29" s="44">
        <f t="shared" si="2"/>
        <v>0</v>
      </c>
      <c r="N29" s="11">
        <v>1</v>
      </c>
      <c r="O29" s="8">
        <v>0</v>
      </c>
      <c r="P29" s="8">
        <v>0</v>
      </c>
      <c r="Q29" s="43">
        <f t="shared" si="3"/>
        <v>1</v>
      </c>
      <c r="R29" s="27">
        <v>0</v>
      </c>
      <c r="S29" s="8">
        <v>0</v>
      </c>
      <c r="T29" s="8">
        <v>0</v>
      </c>
      <c r="U29" s="44">
        <f t="shared" si="4"/>
        <v>0</v>
      </c>
      <c r="V29" s="11">
        <v>0</v>
      </c>
      <c r="W29" s="8">
        <v>0</v>
      </c>
      <c r="X29" s="8">
        <v>0</v>
      </c>
      <c r="Y29" s="43">
        <f t="shared" si="5"/>
        <v>0</v>
      </c>
      <c r="Z29" s="27">
        <v>0</v>
      </c>
      <c r="AA29" s="8">
        <v>0</v>
      </c>
      <c r="AB29" s="8">
        <v>0</v>
      </c>
      <c r="AC29" s="44">
        <f t="shared" si="6"/>
        <v>0</v>
      </c>
      <c r="AD29" s="27">
        <v>0</v>
      </c>
      <c r="AE29" s="8">
        <v>0</v>
      </c>
      <c r="AF29" s="8">
        <v>0</v>
      </c>
      <c r="AG29" s="44">
        <f t="shared" si="7"/>
        <v>0</v>
      </c>
      <c r="AH29" s="11">
        <v>0</v>
      </c>
      <c r="AI29" s="8">
        <v>0</v>
      </c>
      <c r="AJ29" s="8">
        <v>0</v>
      </c>
      <c r="AK29" s="43">
        <f t="shared" si="8"/>
        <v>0</v>
      </c>
      <c r="AL29" s="27">
        <v>0</v>
      </c>
      <c r="AM29" s="8">
        <v>0</v>
      </c>
      <c r="AN29" s="8">
        <v>0</v>
      </c>
      <c r="AO29" s="44">
        <f t="shared" si="9"/>
        <v>0</v>
      </c>
      <c r="AP29" s="11">
        <v>0</v>
      </c>
      <c r="AQ29" s="8">
        <v>0</v>
      </c>
      <c r="AR29" s="8">
        <v>0</v>
      </c>
      <c r="AS29" s="44">
        <f t="shared" si="10"/>
        <v>0</v>
      </c>
    </row>
    <row r="30" spans="1:45" ht="12.75" customHeight="1">
      <c r="A30" s="83" t="s">
        <v>112</v>
      </c>
      <c r="B30" s="27" t="s">
        <v>112</v>
      </c>
      <c r="C30" s="57" t="s">
        <v>243</v>
      </c>
      <c r="D30" s="58">
        <v>50</v>
      </c>
      <c r="E30" s="55">
        <f t="shared" si="0"/>
        <v>1</v>
      </c>
      <c r="F30" s="11">
        <v>0</v>
      </c>
      <c r="G30" s="8">
        <v>0</v>
      </c>
      <c r="H30" s="8">
        <v>0</v>
      </c>
      <c r="I30" s="43">
        <f t="shared" si="1"/>
        <v>0</v>
      </c>
      <c r="J30" s="27">
        <v>0</v>
      </c>
      <c r="K30" s="8">
        <v>0</v>
      </c>
      <c r="L30" s="8">
        <v>0</v>
      </c>
      <c r="M30" s="44">
        <f t="shared" si="2"/>
        <v>0</v>
      </c>
      <c r="N30" s="11">
        <v>1</v>
      </c>
      <c r="O30" s="8">
        <v>0</v>
      </c>
      <c r="P30" s="8">
        <v>0</v>
      </c>
      <c r="Q30" s="43">
        <f t="shared" si="3"/>
        <v>1</v>
      </c>
      <c r="R30" s="27">
        <v>0</v>
      </c>
      <c r="S30" s="8">
        <v>0</v>
      </c>
      <c r="T30" s="8">
        <v>0</v>
      </c>
      <c r="U30" s="44">
        <f t="shared" si="4"/>
        <v>0</v>
      </c>
      <c r="V30" s="11">
        <v>0</v>
      </c>
      <c r="W30" s="8">
        <v>0</v>
      </c>
      <c r="X30" s="8">
        <v>0</v>
      </c>
      <c r="Y30" s="43">
        <f t="shared" si="5"/>
        <v>0</v>
      </c>
      <c r="Z30" s="27">
        <v>0</v>
      </c>
      <c r="AA30" s="8">
        <v>0</v>
      </c>
      <c r="AB30" s="8">
        <v>0</v>
      </c>
      <c r="AC30" s="44">
        <f t="shared" si="6"/>
        <v>0</v>
      </c>
      <c r="AD30" s="27">
        <v>0</v>
      </c>
      <c r="AE30" s="8">
        <v>0</v>
      </c>
      <c r="AF30" s="8">
        <v>0</v>
      </c>
      <c r="AG30" s="44">
        <f t="shared" si="7"/>
        <v>0</v>
      </c>
      <c r="AH30" s="11">
        <v>0</v>
      </c>
      <c r="AI30" s="8">
        <v>0</v>
      </c>
      <c r="AJ30" s="8">
        <v>0</v>
      </c>
      <c r="AK30" s="43">
        <f t="shared" si="8"/>
        <v>0</v>
      </c>
      <c r="AL30" s="27">
        <v>0</v>
      </c>
      <c r="AM30" s="8">
        <v>0</v>
      </c>
      <c r="AN30" s="8">
        <v>0</v>
      </c>
      <c r="AO30" s="44">
        <f t="shared" si="9"/>
        <v>0</v>
      </c>
      <c r="AP30" s="11">
        <v>0</v>
      </c>
      <c r="AQ30" s="8">
        <v>0</v>
      </c>
      <c r="AR30" s="8">
        <v>0</v>
      </c>
      <c r="AS30" s="44">
        <f t="shared" si="10"/>
        <v>0</v>
      </c>
    </row>
    <row r="31" spans="1:45" ht="12.75" customHeight="1">
      <c r="A31" s="83" t="s">
        <v>95</v>
      </c>
      <c r="B31" s="27" t="s">
        <v>113</v>
      </c>
      <c r="C31" s="59"/>
      <c r="D31" s="9"/>
      <c r="E31" s="55">
        <f t="shared" si="0"/>
        <v>0</v>
      </c>
      <c r="F31" s="11">
        <v>0</v>
      </c>
      <c r="G31" s="8">
        <v>0</v>
      </c>
      <c r="H31" s="8">
        <v>0</v>
      </c>
      <c r="I31" s="43">
        <f t="shared" si="1"/>
        <v>0</v>
      </c>
      <c r="J31" s="27">
        <v>0</v>
      </c>
      <c r="K31" s="8">
        <v>0</v>
      </c>
      <c r="L31" s="8">
        <v>0</v>
      </c>
      <c r="M31" s="44">
        <f t="shared" si="2"/>
        <v>0</v>
      </c>
      <c r="N31" s="11">
        <v>0</v>
      </c>
      <c r="O31" s="8">
        <v>0</v>
      </c>
      <c r="P31" s="8">
        <v>0</v>
      </c>
      <c r="Q31" s="43">
        <f t="shared" si="3"/>
        <v>0</v>
      </c>
      <c r="R31" s="27">
        <v>0</v>
      </c>
      <c r="S31" s="8">
        <v>0</v>
      </c>
      <c r="T31" s="8">
        <v>0</v>
      </c>
      <c r="U31" s="44">
        <f t="shared" si="4"/>
        <v>0</v>
      </c>
      <c r="V31" s="11">
        <v>0</v>
      </c>
      <c r="W31" s="8">
        <v>0</v>
      </c>
      <c r="X31" s="8">
        <v>0</v>
      </c>
      <c r="Y31" s="43">
        <f t="shared" si="5"/>
        <v>0</v>
      </c>
      <c r="Z31" s="27">
        <v>0</v>
      </c>
      <c r="AA31" s="8">
        <v>0</v>
      </c>
      <c r="AB31" s="8">
        <v>0</v>
      </c>
      <c r="AC31" s="44">
        <f t="shared" si="6"/>
        <v>0</v>
      </c>
      <c r="AD31" s="27">
        <v>0</v>
      </c>
      <c r="AE31" s="8">
        <v>0</v>
      </c>
      <c r="AF31" s="8">
        <v>0</v>
      </c>
      <c r="AG31" s="44">
        <f t="shared" si="7"/>
        <v>0</v>
      </c>
      <c r="AH31" s="11">
        <v>0</v>
      </c>
      <c r="AI31" s="8">
        <v>0</v>
      </c>
      <c r="AJ31" s="8">
        <v>0</v>
      </c>
      <c r="AK31" s="43">
        <f t="shared" si="8"/>
        <v>0</v>
      </c>
      <c r="AL31" s="27">
        <v>0</v>
      </c>
      <c r="AM31" s="8">
        <v>0</v>
      </c>
      <c r="AN31" s="8">
        <v>0</v>
      </c>
      <c r="AO31" s="44">
        <f t="shared" si="9"/>
        <v>0</v>
      </c>
      <c r="AP31" s="11">
        <v>0</v>
      </c>
      <c r="AQ31" s="8">
        <v>0</v>
      </c>
      <c r="AR31" s="8">
        <v>0</v>
      </c>
      <c r="AS31" s="44">
        <f t="shared" si="10"/>
        <v>0</v>
      </c>
    </row>
    <row r="32" spans="1:45" ht="12.75" customHeight="1">
      <c r="A32" s="83" t="s">
        <v>95</v>
      </c>
      <c r="B32" s="27" t="s">
        <v>114</v>
      </c>
      <c r="C32" s="30"/>
      <c r="D32" s="9"/>
      <c r="E32" s="55">
        <f t="shared" si="0"/>
        <v>0</v>
      </c>
      <c r="F32" s="11">
        <v>0</v>
      </c>
      <c r="G32" s="8">
        <v>0</v>
      </c>
      <c r="H32" s="8">
        <v>0</v>
      </c>
      <c r="I32" s="43">
        <f t="shared" si="1"/>
        <v>0</v>
      </c>
      <c r="J32" s="27">
        <v>0</v>
      </c>
      <c r="K32" s="8">
        <v>0</v>
      </c>
      <c r="L32" s="8">
        <v>0</v>
      </c>
      <c r="M32" s="44">
        <f t="shared" si="2"/>
        <v>0</v>
      </c>
      <c r="N32" s="11">
        <v>0</v>
      </c>
      <c r="O32" s="8">
        <v>0</v>
      </c>
      <c r="P32" s="8">
        <v>0</v>
      </c>
      <c r="Q32" s="43">
        <f t="shared" si="3"/>
        <v>0</v>
      </c>
      <c r="R32" s="27">
        <v>0</v>
      </c>
      <c r="S32" s="8">
        <v>0</v>
      </c>
      <c r="T32" s="8">
        <v>0</v>
      </c>
      <c r="U32" s="44">
        <f t="shared" si="4"/>
        <v>0</v>
      </c>
      <c r="V32" s="11">
        <v>0</v>
      </c>
      <c r="W32" s="8">
        <v>0</v>
      </c>
      <c r="X32" s="8">
        <v>0</v>
      </c>
      <c r="Y32" s="43">
        <f t="shared" si="5"/>
        <v>0</v>
      </c>
      <c r="Z32" s="27">
        <v>0</v>
      </c>
      <c r="AA32" s="8">
        <v>0</v>
      </c>
      <c r="AB32" s="8">
        <v>0</v>
      </c>
      <c r="AC32" s="44">
        <f t="shared" si="6"/>
        <v>0</v>
      </c>
      <c r="AD32" s="27">
        <v>0</v>
      </c>
      <c r="AE32" s="8">
        <v>0</v>
      </c>
      <c r="AF32" s="8">
        <v>0</v>
      </c>
      <c r="AG32" s="44">
        <f t="shared" si="7"/>
        <v>0</v>
      </c>
      <c r="AH32" s="11">
        <v>0</v>
      </c>
      <c r="AI32" s="8">
        <v>0</v>
      </c>
      <c r="AJ32" s="8">
        <v>0</v>
      </c>
      <c r="AK32" s="43">
        <f t="shared" si="8"/>
        <v>0</v>
      </c>
      <c r="AL32" s="27">
        <v>0</v>
      </c>
      <c r="AM32" s="8">
        <v>0</v>
      </c>
      <c r="AN32" s="8">
        <v>0</v>
      </c>
      <c r="AO32" s="44">
        <f t="shared" si="9"/>
        <v>0</v>
      </c>
      <c r="AP32" s="11">
        <v>0</v>
      </c>
      <c r="AQ32" s="8">
        <v>0</v>
      </c>
      <c r="AR32" s="8">
        <v>0</v>
      </c>
      <c r="AS32" s="44">
        <f t="shared" si="10"/>
        <v>0</v>
      </c>
    </row>
    <row r="33" spans="1:45" ht="12.75" customHeight="1">
      <c r="A33" s="83" t="s">
        <v>95</v>
      </c>
      <c r="B33" s="27" t="s">
        <v>115</v>
      </c>
      <c r="C33" s="57"/>
      <c r="D33" s="58"/>
      <c r="E33" s="55">
        <f t="shared" si="0"/>
        <v>0</v>
      </c>
      <c r="F33" s="11">
        <v>0</v>
      </c>
      <c r="G33" s="8">
        <v>0</v>
      </c>
      <c r="H33" s="8">
        <v>0</v>
      </c>
      <c r="I33" s="43">
        <f t="shared" si="1"/>
        <v>0</v>
      </c>
      <c r="J33" s="27">
        <v>0</v>
      </c>
      <c r="K33" s="8">
        <v>0</v>
      </c>
      <c r="L33" s="8">
        <v>0</v>
      </c>
      <c r="M33" s="44">
        <f t="shared" si="2"/>
        <v>0</v>
      </c>
      <c r="N33" s="11">
        <v>0</v>
      </c>
      <c r="O33" s="8">
        <v>0</v>
      </c>
      <c r="P33" s="8">
        <v>0</v>
      </c>
      <c r="Q33" s="43">
        <f t="shared" si="3"/>
        <v>0</v>
      </c>
      <c r="R33" s="27">
        <v>0</v>
      </c>
      <c r="S33" s="8">
        <v>0</v>
      </c>
      <c r="T33" s="8">
        <v>0</v>
      </c>
      <c r="U33" s="44">
        <f t="shared" si="4"/>
        <v>0</v>
      </c>
      <c r="V33" s="11">
        <v>0</v>
      </c>
      <c r="W33" s="8">
        <v>0</v>
      </c>
      <c r="X33" s="8">
        <v>0</v>
      </c>
      <c r="Y33" s="43">
        <f t="shared" si="5"/>
        <v>0</v>
      </c>
      <c r="Z33" s="27">
        <v>0</v>
      </c>
      <c r="AA33" s="8">
        <v>0</v>
      </c>
      <c r="AB33" s="8">
        <v>0</v>
      </c>
      <c r="AC33" s="44">
        <f t="shared" si="6"/>
        <v>0</v>
      </c>
      <c r="AD33" s="27">
        <v>0</v>
      </c>
      <c r="AE33" s="8">
        <v>0</v>
      </c>
      <c r="AF33" s="8">
        <v>0</v>
      </c>
      <c r="AG33" s="44">
        <f t="shared" si="7"/>
        <v>0</v>
      </c>
      <c r="AH33" s="11">
        <v>0</v>
      </c>
      <c r="AI33" s="8">
        <v>0</v>
      </c>
      <c r="AJ33" s="8">
        <v>0</v>
      </c>
      <c r="AK33" s="43">
        <f t="shared" si="8"/>
        <v>0</v>
      </c>
      <c r="AL33" s="27">
        <v>0</v>
      </c>
      <c r="AM33" s="8">
        <v>0</v>
      </c>
      <c r="AN33" s="8">
        <v>0</v>
      </c>
      <c r="AO33" s="44">
        <f t="shared" si="9"/>
        <v>0</v>
      </c>
      <c r="AP33" s="11">
        <v>0</v>
      </c>
      <c r="AQ33" s="8">
        <v>0</v>
      </c>
      <c r="AR33" s="8">
        <v>0</v>
      </c>
      <c r="AS33" s="44">
        <f t="shared" si="10"/>
        <v>0</v>
      </c>
    </row>
    <row r="34" spans="1:45" ht="12.75" customHeight="1">
      <c r="A34" s="83" t="s">
        <v>95</v>
      </c>
      <c r="B34" s="27" t="s">
        <v>116</v>
      </c>
      <c r="C34" s="57"/>
      <c r="D34" s="58"/>
      <c r="E34" s="55">
        <f t="shared" si="0"/>
        <v>0</v>
      </c>
      <c r="F34" s="11">
        <v>0</v>
      </c>
      <c r="G34" s="8">
        <v>0</v>
      </c>
      <c r="H34" s="8">
        <v>0</v>
      </c>
      <c r="I34" s="43">
        <f t="shared" si="1"/>
        <v>0</v>
      </c>
      <c r="J34" s="27">
        <v>0</v>
      </c>
      <c r="K34" s="8">
        <v>0</v>
      </c>
      <c r="L34" s="8">
        <v>0</v>
      </c>
      <c r="M34" s="44">
        <f t="shared" si="2"/>
        <v>0</v>
      </c>
      <c r="N34" s="11">
        <v>0</v>
      </c>
      <c r="O34" s="8">
        <v>0</v>
      </c>
      <c r="P34" s="8">
        <v>0</v>
      </c>
      <c r="Q34" s="43">
        <f t="shared" si="3"/>
        <v>0</v>
      </c>
      <c r="R34" s="27">
        <v>0</v>
      </c>
      <c r="S34" s="8">
        <v>0</v>
      </c>
      <c r="T34" s="8">
        <v>0</v>
      </c>
      <c r="U34" s="44">
        <f t="shared" si="4"/>
        <v>0</v>
      </c>
      <c r="V34" s="11">
        <v>0</v>
      </c>
      <c r="W34" s="8">
        <v>0</v>
      </c>
      <c r="X34" s="8">
        <v>0</v>
      </c>
      <c r="Y34" s="43">
        <f t="shared" si="5"/>
        <v>0</v>
      </c>
      <c r="Z34" s="27">
        <v>0</v>
      </c>
      <c r="AA34" s="8">
        <v>0</v>
      </c>
      <c r="AB34" s="8">
        <v>0</v>
      </c>
      <c r="AC34" s="44">
        <f t="shared" si="6"/>
        <v>0</v>
      </c>
      <c r="AD34" s="27">
        <v>0</v>
      </c>
      <c r="AE34" s="8">
        <v>0</v>
      </c>
      <c r="AF34" s="8">
        <v>0</v>
      </c>
      <c r="AG34" s="44">
        <f t="shared" si="7"/>
        <v>0</v>
      </c>
      <c r="AH34" s="11">
        <v>0</v>
      </c>
      <c r="AI34" s="8">
        <v>0</v>
      </c>
      <c r="AJ34" s="8">
        <v>0</v>
      </c>
      <c r="AK34" s="43">
        <f t="shared" si="8"/>
        <v>0</v>
      </c>
      <c r="AL34" s="27">
        <v>0</v>
      </c>
      <c r="AM34" s="8">
        <v>0</v>
      </c>
      <c r="AN34" s="8">
        <v>0</v>
      </c>
      <c r="AO34" s="44">
        <f t="shared" si="9"/>
        <v>0</v>
      </c>
      <c r="AP34" s="11">
        <v>0</v>
      </c>
      <c r="AQ34" s="8">
        <v>0</v>
      </c>
      <c r="AR34" s="8">
        <v>0</v>
      </c>
      <c r="AS34" s="44">
        <f t="shared" si="10"/>
        <v>0</v>
      </c>
    </row>
    <row r="35" spans="1:45" ht="12.75" customHeight="1" thickBot="1">
      <c r="A35" s="84" t="s">
        <v>95</v>
      </c>
      <c r="B35" s="33" t="s">
        <v>117</v>
      </c>
      <c r="C35" s="87"/>
      <c r="D35" s="88"/>
      <c r="E35" s="56">
        <f t="shared" si="0"/>
        <v>0</v>
      </c>
      <c r="F35" s="38">
        <v>0</v>
      </c>
      <c r="G35" s="34">
        <v>0</v>
      </c>
      <c r="H35" s="34">
        <v>0</v>
      </c>
      <c r="I35" s="36">
        <f t="shared" si="1"/>
        <v>0</v>
      </c>
      <c r="J35" s="33">
        <v>0</v>
      </c>
      <c r="K35" s="34">
        <v>0</v>
      </c>
      <c r="L35" s="34">
        <v>0</v>
      </c>
      <c r="M35" s="37">
        <f t="shared" si="2"/>
        <v>0</v>
      </c>
      <c r="N35" s="38">
        <v>0</v>
      </c>
      <c r="O35" s="34">
        <v>0</v>
      </c>
      <c r="P35" s="34">
        <v>0</v>
      </c>
      <c r="Q35" s="36">
        <f t="shared" si="3"/>
        <v>0</v>
      </c>
      <c r="R35" s="33">
        <v>0</v>
      </c>
      <c r="S35" s="34">
        <v>0</v>
      </c>
      <c r="T35" s="34">
        <v>0</v>
      </c>
      <c r="U35" s="37">
        <f t="shared" si="4"/>
        <v>0</v>
      </c>
      <c r="V35" s="38">
        <v>0</v>
      </c>
      <c r="W35" s="34">
        <v>0</v>
      </c>
      <c r="X35" s="34">
        <v>0</v>
      </c>
      <c r="Y35" s="36">
        <f t="shared" si="5"/>
        <v>0</v>
      </c>
      <c r="Z35" s="33">
        <v>0</v>
      </c>
      <c r="AA35" s="34">
        <v>0</v>
      </c>
      <c r="AB35" s="34">
        <v>0</v>
      </c>
      <c r="AC35" s="37">
        <f t="shared" si="6"/>
        <v>0</v>
      </c>
      <c r="AD35" s="33">
        <v>0</v>
      </c>
      <c r="AE35" s="34">
        <v>0</v>
      </c>
      <c r="AF35" s="34">
        <v>0</v>
      </c>
      <c r="AG35" s="37">
        <f t="shared" si="7"/>
        <v>0</v>
      </c>
      <c r="AH35" s="38">
        <v>0</v>
      </c>
      <c r="AI35" s="34">
        <v>0</v>
      </c>
      <c r="AJ35" s="34">
        <v>0</v>
      </c>
      <c r="AK35" s="36">
        <f t="shared" si="8"/>
        <v>0</v>
      </c>
      <c r="AL35" s="33">
        <v>0</v>
      </c>
      <c r="AM35" s="34">
        <v>0</v>
      </c>
      <c r="AN35" s="34">
        <v>0</v>
      </c>
      <c r="AO35" s="37">
        <f t="shared" si="9"/>
        <v>0</v>
      </c>
      <c r="AP35" s="38">
        <v>0</v>
      </c>
      <c r="AQ35" s="34">
        <v>0</v>
      </c>
      <c r="AR35" s="34">
        <v>0</v>
      </c>
      <c r="AS35" s="37">
        <f t="shared" si="10"/>
        <v>0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5"/>
  <sheetViews>
    <sheetView zoomScalePageLayoutView="0" workbookViewId="0" topLeftCell="A1">
      <pane xSplit="5" topLeftCell="N1" activePane="topRight" state="frozen"/>
      <selection pane="topLeft" activeCell="A1" sqref="A1"/>
      <selection pane="topRight" activeCell="A2" sqref="A2"/>
    </sheetView>
  </sheetViews>
  <sheetFormatPr defaultColWidth="11.421875" defaultRowHeight="15"/>
  <cols>
    <col min="1" max="2" width="9.7109375" style="0" customWidth="1"/>
    <col min="3" max="3" width="38.421875" style="0" customWidth="1"/>
    <col min="4" max="4" width="5.00390625" style="0" customWidth="1"/>
    <col min="5" max="5" width="8.7109375" style="0" customWidth="1"/>
    <col min="6" max="45" width="5.421875" style="0" customWidth="1"/>
  </cols>
  <sheetData>
    <row r="1" ht="18.75" customHeight="1">
      <c r="A1" s="15" t="s">
        <v>85</v>
      </c>
    </row>
    <row r="2" ht="12.75" customHeight="1" thickBot="1"/>
    <row r="3" spans="1:45" ht="12.75" customHeight="1">
      <c r="A3" s="17" t="s">
        <v>0</v>
      </c>
      <c r="B3" s="18" t="s">
        <v>0</v>
      </c>
      <c r="C3" s="19" t="s">
        <v>151</v>
      </c>
      <c r="D3" s="20"/>
      <c r="E3" s="64" t="s">
        <v>1</v>
      </c>
      <c r="F3" s="17"/>
      <c r="G3" s="18" t="s">
        <v>2</v>
      </c>
      <c r="H3" s="18"/>
      <c r="I3" s="23"/>
      <c r="J3" s="17"/>
      <c r="K3" s="18" t="s">
        <v>3</v>
      </c>
      <c r="L3" s="18"/>
      <c r="M3" s="24"/>
      <c r="N3" s="25"/>
      <c r="O3" s="18" t="s">
        <v>4</v>
      </c>
      <c r="P3" s="18"/>
      <c r="Q3" s="23"/>
      <c r="R3" s="17"/>
      <c r="S3" s="18" t="s">
        <v>5</v>
      </c>
      <c r="T3" s="18"/>
      <c r="U3" s="24"/>
      <c r="V3" s="25"/>
      <c r="W3" s="18" t="s">
        <v>6</v>
      </c>
      <c r="X3" s="18"/>
      <c r="Y3" s="23"/>
      <c r="Z3" s="17"/>
      <c r="AA3" s="18" t="s">
        <v>7</v>
      </c>
      <c r="AB3" s="18"/>
      <c r="AC3" s="24"/>
      <c r="AD3" s="25"/>
      <c r="AE3" s="18" t="s">
        <v>8</v>
      </c>
      <c r="AF3" s="18"/>
      <c r="AG3" s="23"/>
      <c r="AH3" s="17"/>
      <c r="AI3" s="18" t="s">
        <v>9</v>
      </c>
      <c r="AJ3" s="18"/>
      <c r="AK3" s="24"/>
      <c r="AL3" s="25"/>
      <c r="AM3" s="22" t="s">
        <v>10</v>
      </c>
      <c r="AN3" s="18"/>
      <c r="AO3" s="24"/>
      <c r="AP3" s="25"/>
      <c r="AQ3" s="22" t="s">
        <v>11</v>
      </c>
      <c r="AR3" s="18"/>
      <c r="AS3" s="24"/>
    </row>
    <row r="4" spans="1:45" ht="12.75" customHeight="1" thickBot="1">
      <c r="A4" s="27" t="s">
        <v>86</v>
      </c>
      <c r="B4" s="8" t="s">
        <v>87</v>
      </c>
      <c r="C4" s="8"/>
      <c r="D4" s="9"/>
      <c r="E4" s="65" t="s">
        <v>12</v>
      </c>
      <c r="F4" s="27"/>
      <c r="G4" s="8" t="s">
        <v>88</v>
      </c>
      <c r="H4" s="8"/>
      <c r="I4" s="6"/>
      <c r="J4" s="27"/>
      <c r="K4" s="8" t="s">
        <v>147</v>
      </c>
      <c r="L4" s="8"/>
      <c r="M4" s="31"/>
      <c r="N4" s="11"/>
      <c r="O4" s="30" t="s">
        <v>230</v>
      </c>
      <c r="P4" s="8"/>
      <c r="Q4" s="6"/>
      <c r="R4" s="27" t="s">
        <v>13</v>
      </c>
      <c r="S4" s="30"/>
      <c r="T4" s="8"/>
      <c r="U4" s="31"/>
      <c r="V4" s="11"/>
      <c r="W4" s="8"/>
      <c r="X4" s="8"/>
      <c r="Y4" s="6"/>
      <c r="Z4" s="27"/>
      <c r="AA4" s="8"/>
      <c r="AB4" s="8"/>
      <c r="AC4" s="31"/>
      <c r="AD4" s="11"/>
      <c r="AE4" s="8"/>
      <c r="AF4" s="8"/>
      <c r="AG4" s="6"/>
      <c r="AH4" s="27"/>
      <c r="AI4" s="8"/>
      <c r="AJ4" s="8"/>
      <c r="AK4" s="31"/>
      <c r="AL4" s="11"/>
      <c r="AM4" s="30"/>
      <c r="AN4" s="8"/>
      <c r="AO4" s="31"/>
      <c r="AP4" s="11"/>
      <c r="AQ4" s="30"/>
      <c r="AR4" s="8"/>
      <c r="AS4" s="31"/>
    </row>
    <row r="5" spans="1:45" ht="12.75" customHeight="1" thickBot="1">
      <c r="A5" s="85"/>
      <c r="B5" s="67"/>
      <c r="C5" s="4" t="s">
        <v>14</v>
      </c>
      <c r="D5" s="77" t="s">
        <v>15</v>
      </c>
      <c r="E5" s="110"/>
      <c r="F5" s="67" t="s">
        <v>16</v>
      </c>
      <c r="G5" s="4" t="s">
        <v>17</v>
      </c>
      <c r="H5" s="4" t="s">
        <v>18</v>
      </c>
      <c r="I5" s="70" t="s">
        <v>19</v>
      </c>
      <c r="J5" s="67" t="s">
        <v>16</v>
      </c>
      <c r="K5" s="4" t="s">
        <v>17</v>
      </c>
      <c r="L5" s="4" t="s">
        <v>18</v>
      </c>
      <c r="M5" s="68" t="s">
        <v>19</v>
      </c>
      <c r="N5" s="14" t="s">
        <v>16</v>
      </c>
      <c r="O5" s="4" t="s">
        <v>17</v>
      </c>
      <c r="P5" s="4" t="s">
        <v>18</v>
      </c>
      <c r="Q5" s="70" t="s">
        <v>19</v>
      </c>
      <c r="R5" s="67" t="s">
        <v>16</v>
      </c>
      <c r="S5" s="4" t="s">
        <v>17</v>
      </c>
      <c r="T5" s="4" t="s">
        <v>18</v>
      </c>
      <c r="U5" s="68" t="s">
        <v>19</v>
      </c>
      <c r="V5" s="14" t="s">
        <v>16</v>
      </c>
      <c r="W5" s="4" t="s">
        <v>17</v>
      </c>
      <c r="X5" s="4" t="s">
        <v>18</v>
      </c>
      <c r="Y5" s="70" t="s">
        <v>19</v>
      </c>
      <c r="Z5" s="67" t="s">
        <v>16</v>
      </c>
      <c r="AA5" s="4" t="s">
        <v>17</v>
      </c>
      <c r="AB5" s="4" t="s">
        <v>18</v>
      </c>
      <c r="AC5" s="68" t="s">
        <v>19</v>
      </c>
      <c r="AD5" s="14" t="s">
        <v>16</v>
      </c>
      <c r="AE5" s="4" t="s">
        <v>17</v>
      </c>
      <c r="AF5" s="4" t="s">
        <v>18</v>
      </c>
      <c r="AG5" s="70" t="s">
        <v>19</v>
      </c>
      <c r="AH5" s="67" t="s">
        <v>16</v>
      </c>
      <c r="AI5" s="4" t="s">
        <v>17</v>
      </c>
      <c r="AJ5" s="4" t="s">
        <v>18</v>
      </c>
      <c r="AK5" s="68" t="s">
        <v>19</v>
      </c>
      <c r="AL5" s="14" t="s">
        <v>16</v>
      </c>
      <c r="AM5" s="4" t="s">
        <v>17</v>
      </c>
      <c r="AN5" s="4" t="s">
        <v>18</v>
      </c>
      <c r="AO5" s="68" t="s">
        <v>19</v>
      </c>
      <c r="AP5" s="14" t="s">
        <v>16</v>
      </c>
      <c r="AQ5" s="4" t="s">
        <v>17</v>
      </c>
      <c r="AR5" s="4" t="s">
        <v>18</v>
      </c>
      <c r="AS5" s="68" t="s">
        <v>19</v>
      </c>
    </row>
    <row r="6" spans="1:45" ht="12.75" customHeight="1">
      <c r="A6" s="74" t="s">
        <v>20</v>
      </c>
      <c r="B6" s="82" t="s">
        <v>20</v>
      </c>
      <c r="C6" s="111" t="s">
        <v>83</v>
      </c>
      <c r="D6" s="20">
        <v>3</v>
      </c>
      <c r="E6" s="54">
        <f aca="true" t="shared" si="0" ref="E6:E25">I6+M6+Q6+U6+Y6+AC6+AG6+AK6+AO6+AS6</f>
        <v>75</v>
      </c>
      <c r="F6" s="25">
        <v>2</v>
      </c>
      <c r="G6" s="18">
        <v>0</v>
      </c>
      <c r="H6" s="18">
        <v>20</v>
      </c>
      <c r="I6" s="69">
        <f aca="true" t="shared" si="1" ref="I6:I25">H6+G6+F6</f>
        <v>22</v>
      </c>
      <c r="J6" s="17">
        <v>1</v>
      </c>
      <c r="K6" s="18">
        <v>5</v>
      </c>
      <c r="L6" s="18">
        <v>20</v>
      </c>
      <c r="M6" s="66">
        <f aca="true" t="shared" si="2" ref="M6:M25">L6+K6+J6</f>
        <v>26</v>
      </c>
      <c r="N6" s="25">
        <v>2</v>
      </c>
      <c r="O6" s="18">
        <v>5</v>
      </c>
      <c r="P6" s="18">
        <v>20</v>
      </c>
      <c r="Q6" s="69">
        <f aca="true" t="shared" si="3" ref="Q6:Q25">P6+O6+N6</f>
        <v>27</v>
      </c>
      <c r="R6" s="17">
        <v>0</v>
      </c>
      <c r="S6" s="18">
        <v>0</v>
      </c>
      <c r="T6" s="18">
        <v>0</v>
      </c>
      <c r="U6" s="66">
        <f aca="true" t="shared" si="4" ref="U6:U25">T6+S6+R6</f>
        <v>0</v>
      </c>
      <c r="V6" s="25">
        <v>0</v>
      </c>
      <c r="W6" s="18">
        <v>0</v>
      </c>
      <c r="X6" s="18">
        <v>0</v>
      </c>
      <c r="Y6" s="69">
        <f aca="true" t="shared" si="5" ref="Y6:Y25">X6+W6+V6</f>
        <v>0</v>
      </c>
      <c r="Z6" s="17">
        <v>0</v>
      </c>
      <c r="AA6" s="18">
        <v>0</v>
      </c>
      <c r="AB6" s="18">
        <v>0</v>
      </c>
      <c r="AC6" s="66">
        <f aca="true" t="shared" si="6" ref="AC6:AC25">AB6+AA6+Z6</f>
        <v>0</v>
      </c>
      <c r="AD6" s="25">
        <v>0</v>
      </c>
      <c r="AE6" s="18">
        <v>0</v>
      </c>
      <c r="AF6" s="18">
        <v>0</v>
      </c>
      <c r="AG6" s="69">
        <f aca="true" t="shared" si="7" ref="AG6:AG25">AF6+AE6+AD6</f>
        <v>0</v>
      </c>
      <c r="AH6" s="17">
        <v>0</v>
      </c>
      <c r="AI6" s="18">
        <v>0</v>
      </c>
      <c r="AJ6" s="18">
        <v>0</v>
      </c>
      <c r="AK6" s="66">
        <f aca="true" t="shared" si="8" ref="AK6:AK25">AJ6+AI6+AH6</f>
        <v>0</v>
      </c>
      <c r="AL6" s="25">
        <v>0</v>
      </c>
      <c r="AM6" s="18">
        <v>0</v>
      </c>
      <c r="AN6" s="18">
        <v>0</v>
      </c>
      <c r="AO6" s="69">
        <f aca="true" t="shared" si="9" ref="AO6:AO25">AL6+AM6+AN6</f>
        <v>0</v>
      </c>
      <c r="AP6" s="17">
        <v>0</v>
      </c>
      <c r="AQ6" s="18">
        <v>0</v>
      </c>
      <c r="AR6" s="18">
        <v>0</v>
      </c>
      <c r="AS6" s="66">
        <f>AP7+AQ7+AR7</f>
        <v>0</v>
      </c>
    </row>
    <row r="7" spans="1:45" ht="12.75" customHeight="1">
      <c r="A7" s="100" t="s">
        <v>21</v>
      </c>
      <c r="B7" s="83" t="s">
        <v>21</v>
      </c>
      <c r="C7" s="29" t="s">
        <v>82</v>
      </c>
      <c r="D7" s="9">
        <v>4</v>
      </c>
      <c r="E7" s="55">
        <f t="shared" si="0"/>
        <v>41</v>
      </c>
      <c r="F7" s="11">
        <v>1</v>
      </c>
      <c r="G7" s="8">
        <v>0</v>
      </c>
      <c r="H7" s="8">
        <v>15</v>
      </c>
      <c r="I7" s="43">
        <f t="shared" si="1"/>
        <v>16</v>
      </c>
      <c r="J7" s="27">
        <v>1</v>
      </c>
      <c r="K7" s="8">
        <v>4</v>
      </c>
      <c r="L7" s="8">
        <v>15</v>
      </c>
      <c r="M7" s="44">
        <f t="shared" si="2"/>
        <v>20</v>
      </c>
      <c r="N7" s="11">
        <v>1</v>
      </c>
      <c r="O7" s="8">
        <v>0</v>
      </c>
      <c r="P7" s="8">
        <v>4</v>
      </c>
      <c r="Q7" s="43">
        <f t="shared" si="3"/>
        <v>5</v>
      </c>
      <c r="R7" s="27">
        <v>0</v>
      </c>
      <c r="S7" s="8">
        <v>0</v>
      </c>
      <c r="T7" s="8">
        <v>0</v>
      </c>
      <c r="U7" s="44">
        <f t="shared" si="4"/>
        <v>0</v>
      </c>
      <c r="V7" s="11">
        <v>0</v>
      </c>
      <c r="W7" s="8">
        <v>0</v>
      </c>
      <c r="X7" s="8">
        <v>0</v>
      </c>
      <c r="Y7" s="43">
        <f t="shared" si="5"/>
        <v>0</v>
      </c>
      <c r="Z7" s="27">
        <v>0</v>
      </c>
      <c r="AA7" s="8">
        <v>0</v>
      </c>
      <c r="AB7" s="8">
        <v>0</v>
      </c>
      <c r="AC7" s="44">
        <f t="shared" si="6"/>
        <v>0</v>
      </c>
      <c r="AD7" s="11">
        <v>0</v>
      </c>
      <c r="AE7" s="8">
        <v>0</v>
      </c>
      <c r="AF7" s="8">
        <v>0</v>
      </c>
      <c r="AG7" s="43">
        <f t="shared" si="7"/>
        <v>0</v>
      </c>
      <c r="AH7" s="27">
        <v>0</v>
      </c>
      <c r="AI7" s="8">
        <v>0</v>
      </c>
      <c r="AJ7" s="8">
        <v>0</v>
      </c>
      <c r="AK7" s="44">
        <f t="shared" si="8"/>
        <v>0</v>
      </c>
      <c r="AL7" s="11">
        <v>0</v>
      </c>
      <c r="AM7" s="8">
        <v>0</v>
      </c>
      <c r="AN7" s="8">
        <v>0</v>
      </c>
      <c r="AO7" s="43">
        <f t="shared" si="9"/>
        <v>0</v>
      </c>
      <c r="AP7" s="27">
        <v>0</v>
      </c>
      <c r="AQ7" s="8">
        <v>0</v>
      </c>
      <c r="AR7" s="8">
        <v>0</v>
      </c>
      <c r="AS7" s="44">
        <f aca="true" t="shared" si="10" ref="AS7:AS25">AP8+AQ8+AR8</f>
        <v>0</v>
      </c>
    </row>
    <row r="8" spans="1:45" ht="12.75" customHeight="1">
      <c r="A8" s="100" t="s">
        <v>91</v>
      </c>
      <c r="B8" s="83" t="s">
        <v>90</v>
      </c>
      <c r="C8" s="29" t="s">
        <v>155</v>
      </c>
      <c r="D8" s="9">
        <v>23</v>
      </c>
      <c r="E8" s="55">
        <f t="shared" si="0"/>
        <v>34</v>
      </c>
      <c r="F8" s="11">
        <v>1</v>
      </c>
      <c r="G8" s="8">
        <v>0</v>
      </c>
      <c r="H8" s="8">
        <v>12</v>
      </c>
      <c r="I8" s="43">
        <f t="shared" si="1"/>
        <v>13</v>
      </c>
      <c r="J8" s="27">
        <v>1</v>
      </c>
      <c r="K8" s="8">
        <v>3</v>
      </c>
      <c r="L8" s="8">
        <v>12</v>
      </c>
      <c r="M8" s="44">
        <f t="shared" si="2"/>
        <v>16</v>
      </c>
      <c r="N8" s="11">
        <v>1</v>
      </c>
      <c r="O8" s="8">
        <v>4</v>
      </c>
      <c r="P8" s="8">
        <v>0</v>
      </c>
      <c r="Q8" s="43">
        <f t="shared" si="3"/>
        <v>5</v>
      </c>
      <c r="R8" s="27">
        <v>0</v>
      </c>
      <c r="S8" s="8">
        <v>0</v>
      </c>
      <c r="T8" s="8">
        <v>0</v>
      </c>
      <c r="U8" s="44">
        <f t="shared" si="4"/>
        <v>0</v>
      </c>
      <c r="V8" s="11">
        <v>0</v>
      </c>
      <c r="W8" s="8">
        <v>0</v>
      </c>
      <c r="X8" s="8">
        <v>0</v>
      </c>
      <c r="Y8" s="43">
        <f t="shared" si="5"/>
        <v>0</v>
      </c>
      <c r="Z8" s="27">
        <v>0</v>
      </c>
      <c r="AA8" s="8">
        <v>0</v>
      </c>
      <c r="AB8" s="8">
        <v>0</v>
      </c>
      <c r="AC8" s="44">
        <f t="shared" si="6"/>
        <v>0</v>
      </c>
      <c r="AD8" s="11">
        <v>0</v>
      </c>
      <c r="AE8" s="8">
        <v>0</v>
      </c>
      <c r="AF8" s="8">
        <v>0</v>
      </c>
      <c r="AG8" s="43">
        <f t="shared" si="7"/>
        <v>0</v>
      </c>
      <c r="AH8" s="27">
        <v>0</v>
      </c>
      <c r="AI8" s="8">
        <v>0</v>
      </c>
      <c r="AJ8" s="8">
        <v>0</v>
      </c>
      <c r="AK8" s="44">
        <f t="shared" si="8"/>
        <v>0</v>
      </c>
      <c r="AL8" s="11">
        <v>0</v>
      </c>
      <c r="AM8" s="8">
        <v>0</v>
      </c>
      <c r="AN8" s="8">
        <v>0</v>
      </c>
      <c r="AO8" s="43">
        <f t="shared" si="9"/>
        <v>0</v>
      </c>
      <c r="AP8" s="27">
        <v>0</v>
      </c>
      <c r="AQ8" s="8">
        <v>0</v>
      </c>
      <c r="AR8" s="8">
        <v>0</v>
      </c>
      <c r="AS8" s="44">
        <f t="shared" si="10"/>
        <v>0</v>
      </c>
    </row>
    <row r="9" spans="1:45" ht="12.75" customHeight="1">
      <c r="A9" s="100" t="s">
        <v>92</v>
      </c>
      <c r="B9" s="83" t="s">
        <v>91</v>
      </c>
      <c r="C9" s="29" t="s">
        <v>148</v>
      </c>
      <c r="D9" s="9">
        <v>16</v>
      </c>
      <c r="E9" s="55">
        <f t="shared" si="0"/>
        <v>33</v>
      </c>
      <c r="F9" s="11">
        <v>1</v>
      </c>
      <c r="G9" s="8">
        <v>0</v>
      </c>
      <c r="H9" s="8">
        <v>8</v>
      </c>
      <c r="I9" s="43">
        <f t="shared" si="1"/>
        <v>9</v>
      </c>
      <c r="J9" s="27">
        <v>1</v>
      </c>
      <c r="K9" s="8">
        <v>1</v>
      </c>
      <c r="L9" s="8">
        <v>8</v>
      </c>
      <c r="M9" s="44">
        <f t="shared" si="2"/>
        <v>10</v>
      </c>
      <c r="N9" s="11">
        <v>1</v>
      </c>
      <c r="O9" s="8">
        <v>1</v>
      </c>
      <c r="P9" s="8">
        <v>12</v>
      </c>
      <c r="Q9" s="43">
        <f t="shared" si="3"/>
        <v>14</v>
      </c>
      <c r="R9" s="27">
        <v>0</v>
      </c>
      <c r="S9" s="8">
        <v>0</v>
      </c>
      <c r="T9" s="8">
        <v>0</v>
      </c>
      <c r="U9" s="44">
        <f t="shared" si="4"/>
        <v>0</v>
      </c>
      <c r="V9" s="11">
        <v>0</v>
      </c>
      <c r="W9" s="8">
        <v>0</v>
      </c>
      <c r="X9" s="8">
        <v>0</v>
      </c>
      <c r="Y9" s="43">
        <f t="shared" si="5"/>
        <v>0</v>
      </c>
      <c r="Z9" s="27">
        <v>0</v>
      </c>
      <c r="AA9" s="8">
        <v>0</v>
      </c>
      <c r="AB9" s="8">
        <v>0</v>
      </c>
      <c r="AC9" s="44">
        <f t="shared" si="6"/>
        <v>0</v>
      </c>
      <c r="AD9" s="11">
        <v>0</v>
      </c>
      <c r="AE9" s="8">
        <v>0</v>
      </c>
      <c r="AF9" s="8">
        <v>0</v>
      </c>
      <c r="AG9" s="43">
        <f t="shared" si="7"/>
        <v>0</v>
      </c>
      <c r="AH9" s="27">
        <v>0</v>
      </c>
      <c r="AI9" s="8">
        <v>0</v>
      </c>
      <c r="AJ9" s="8">
        <v>0</v>
      </c>
      <c r="AK9" s="44">
        <f t="shared" si="8"/>
        <v>0</v>
      </c>
      <c r="AL9" s="11">
        <v>0</v>
      </c>
      <c r="AM9" s="8">
        <v>0</v>
      </c>
      <c r="AN9" s="8">
        <v>0</v>
      </c>
      <c r="AO9" s="43">
        <f t="shared" si="9"/>
        <v>0</v>
      </c>
      <c r="AP9" s="27">
        <v>0</v>
      </c>
      <c r="AQ9" s="8">
        <v>0</v>
      </c>
      <c r="AR9" s="8">
        <v>0</v>
      </c>
      <c r="AS9" s="44">
        <f t="shared" si="10"/>
        <v>0</v>
      </c>
    </row>
    <row r="10" spans="1:45" ht="12.75" customHeight="1">
      <c r="A10" s="100" t="s">
        <v>89</v>
      </c>
      <c r="B10" s="83" t="s">
        <v>92</v>
      </c>
      <c r="C10" s="29" t="s">
        <v>84</v>
      </c>
      <c r="D10" s="9">
        <v>14</v>
      </c>
      <c r="E10" s="55">
        <f t="shared" si="0"/>
        <v>30</v>
      </c>
      <c r="F10" s="11">
        <v>1</v>
      </c>
      <c r="G10" s="8">
        <v>0</v>
      </c>
      <c r="H10" s="8">
        <v>10</v>
      </c>
      <c r="I10" s="43">
        <f t="shared" si="1"/>
        <v>11</v>
      </c>
      <c r="J10" s="27">
        <v>1</v>
      </c>
      <c r="K10" s="8">
        <v>2</v>
      </c>
      <c r="L10" s="8">
        <v>10</v>
      </c>
      <c r="M10" s="44">
        <f t="shared" si="2"/>
        <v>13</v>
      </c>
      <c r="N10" s="11">
        <v>1</v>
      </c>
      <c r="O10" s="8">
        <v>2</v>
      </c>
      <c r="P10" s="8">
        <v>3</v>
      </c>
      <c r="Q10" s="43">
        <f t="shared" si="3"/>
        <v>6</v>
      </c>
      <c r="R10" s="27">
        <v>0</v>
      </c>
      <c r="S10" s="8">
        <v>0</v>
      </c>
      <c r="T10" s="8">
        <v>0</v>
      </c>
      <c r="U10" s="44">
        <f t="shared" si="4"/>
        <v>0</v>
      </c>
      <c r="V10" s="11">
        <v>0</v>
      </c>
      <c r="W10" s="8">
        <v>0</v>
      </c>
      <c r="X10" s="8">
        <v>0</v>
      </c>
      <c r="Y10" s="43">
        <f t="shared" si="5"/>
        <v>0</v>
      </c>
      <c r="Z10" s="27">
        <v>0</v>
      </c>
      <c r="AA10" s="8">
        <v>0</v>
      </c>
      <c r="AB10" s="8">
        <v>0</v>
      </c>
      <c r="AC10" s="44">
        <f t="shared" si="6"/>
        <v>0</v>
      </c>
      <c r="AD10" s="11">
        <v>0</v>
      </c>
      <c r="AE10" s="8">
        <v>0</v>
      </c>
      <c r="AF10" s="8">
        <v>0</v>
      </c>
      <c r="AG10" s="43">
        <f t="shared" si="7"/>
        <v>0</v>
      </c>
      <c r="AH10" s="27">
        <v>0</v>
      </c>
      <c r="AI10" s="8">
        <v>0</v>
      </c>
      <c r="AJ10" s="8">
        <v>0</v>
      </c>
      <c r="AK10" s="44">
        <f t="shared" si="8"/>
        <v>0</v>
      </c>
      <c r="AL10" s="11">
        <v>0</v>
      </c>
      <c r="AM10" s="8">
        <v>0</v>
      </c>
      <c r="AN10" s="8">
        <v>0</v>
      </c>
      <c r="AO10" s="43">
        <f t="shared" si="9"/>
        <v>0</v>
      </c>
      <c r="AP10" s="27">
        <v>0</v>
      </c>
      <c r="AQ10" s="8">
        <v>0</v>
      </c>
      <c r="AR10" s="8">
        <v>0</v>
      </c>
      <c r="AS10" s="44">
        <f t="shared" si="10"/>
        <v>0</v>
      </c>
    </row>
    <row r="11" spans="1:45" ht="12.75" customHeight="1">
      <c r="A11" s="100" t="s">
        <v>90</v>
      </c>
      <c r="B11" s="83" t="s">
        <v>89</v>
      </c>
      <c r="C11" s="29" t="s">
        <v>33</v>
      </c>
      <c r="D11" s="9">
        <v>2</v>
      </c>
      <c r="E11" s="55">
        <f t="shared" si="0"/>
        <v>21</v>
      </c>
      <c r="F11" s="11">
        <v>1</v>
      </c>
      <c r="G11" s="8">
        <v>0</v>
      </c>
      <c r="H11" s="8">
        <v>3</v>
      </c>
      <c r="I11" s="43">
        <f t="shared" si="1"/>
        <v>4</v>
      </c>
      <c r="J11" s="27">
        <v>0</v>
      </c>
      <c r="K11" s="8">
        <v>0</v>
      </c>
      <c r="L11" s="8">
        <v>6</v>
      </c>
      <c r="M11" s="44">
        <f t="shared" si="2"/>
        <v>6</v>
      </c>
      <c r="N11" s="11">
        <v>1</v>
      </c>
      <c r="O11" s="8">
        <v>0</v>
      </c>
      <c r="P11" s="8">
        <v>10</v>
      </c>
      <c r="Q11" s="43">
        <f t="shared" si="3"/>
        <v>11</v>
      </c>
      <c r="R11" s="27">
        <v>0</v>
      </c>
      <c r="S11" s="8">
        <v>0</v>
      </c>
      <c r="T11" s="8">
        <v>0</v>
      </c>
      <c r="U11" s="44">
        <f t="shared" si="4"/>
        <v>0</v>
      </c>
      <c r="V11" s="11">
        <v>0</v>
      </c>
      <c r="W11" s="8">
        <v>0</v>
      </c>
      <c r="X11" s="8">
        <v>0</v>
      </c>
      <c r="Y11" s="43">
        <f t="shared" si="5"/>
        <v>0</v>
      </c>
      <c r="Z11" s="27">
        <v>0</v>
      </c>
      <c r="AA11" s="8">
        <v>0</v>
      </c>
      <c r="AB11" s="8">
        <v>0</v>
      </c>
      <c r="AC11" s="44">
        <f t="shared" si="6"/>
        <v>0</v>
      </c>
      <c r="AD11" s="11">
        <v>0</v>
      </c>
      <c r="AE11" s="8">
        <v>0</v>
      </c>
      <c r="AF11" s="8">
        <v>0</v>
      </c>
      <c r="AG11" s="43">
        <f t="shared" si="7"/>
        <v>0</v>
      </c>
      <c r="AH11" s="27">
        <v>0</v>
      </c>
      <c r="AI11" s="8">
        <v>0</v>
      </c>
      <c r="AJ11" s="8">
        <v>0</v>
      </c>
      <c r="AK11" s="44">
        <f t="shared" si="8"/>
        <v>0</v>
      </c>
      <c r="AL11" s="11">
        <v>0</v>
      </c>
      <c r="AM11" s="8">
        <v>0</v>
      </c>
      <c r="AN11" s="8">
        <v>0</v>
      </c>
      <c r="AO11" s="43">
        <f t="shared" si="9"/>
        <v>0</v>
      </c>
      <c r="AP11" s="27">
        <v>0</v>
      </c>
      <c r="AQ11" s="8">
        <v>0</v>
      </c>
      <c r="AR11" s="8">
        <v>0</v>
      </c>
      <c r="AS11" s="44">
        <f t="shared" si="10"/>
        <v>0</v>
      </c>
    </row>
    <row r="12" spans="1:45" ht="12.75" customHeight="1">
      <c r="A12" s="100" t="s">
        <v>93</v>
      </c>
      <c r="B12" s="83" t="s">
        <v>29</v>
      </c>
      <c r="C12" s="29" t="s">
        <v>121</v>
      </c>
      <c r="D12" s="9">
        <v>27</v>
      </c>
      <c r="E12" s="55">
        <f t="shared" si="0"/>
        <v>19</v>
      </c>
      <c r="F12" s="11">
        <v>1</v>
      </c>
      <c r="G12" s="8">
        <v>0</v>
      </c>
      <c r="H12" s="8">
        <v>6</v>
      </c>
      <c r="I12" s="43">
        <f t="shared" si="1"/>
        <v>7</v>
      </c>
      <c r="J12" s="27">
        <v>1</v>
      </c>
      <c r="K12" s="8">
        <v>0</v>
      </c>
      <c r="L12" s="8">
        <v>4</v>
      </c>
      <c r="M12" s="44">
        <f t="shared" si="2"/>
        <v>5</v>
      </c>
      <c r="N12" s="11">
        <v>1</v>
      </c>
      <c r="O12" s="8">
        <v>0</v>
      </c>
      <c r="P12" s="8">
        <v>6</v>
      </c>
      <c r="Q12" s="43">
        <f t="shared" si="3"/>
        <v>7</v>
      </c>
      <c r="R12" s="27">
        <v>0</v>
      </c>
      <c r="S12" s="8">
        <v>0</v>
      </c>
      <c r="T12" s="8">
        <v>0</v>
      </c>
      <c r="U12" s="44">
        <f t="shared" si="4"/>
        <v>0</v>
      </c>
      <c r="V12" s="11">
        <v>0</v>
      </c>
      <c r="W12" s="8">
        <v>0</v>
      </c>
      <c r="X12" s="8">
        <v>0</v>
      </c>
      <c r="Y12" s="43">
        <f t="shared" si="5"/>
        <v>0</v>
      </c>
      <c r="Z12" s="27">
        <v>0</v>
      </c>
      <c r="AA12" s="8">
        <v>0</v>
      </c>
      <c r="AB12" s="8">
        <v>0</v>
      </c>
      <c r="AC12" s="44">
        <f t="shared" si="6"/>
        <v>0</v>
      </c>
      <c r="AD12" s="11">
        <v>0</v>
      </c>
      <c r="AE12" s="8">
        <v>0</v>
      </c>
      <c r="AF12" s="8">
        <v>0</v>
      </c>
      <c r="AG12" s="43">
        <f t="shared" si="7"/>
        <v>0</v>
      </c>
      <c r="AH12" s="27">
        <v>0</v>
      </c>
      <c r="AI12" s="8">
        <v>0</v>
      </c>
      <c r="AJ12" s="8">
        <v>0</v>
      </c>
      <c r="AK12" s="44">
        <f t="shared" si="8"/>
        <v>0</v>
      </c>
      <c r="AL12" s="11">
        <v>0</v>
      </c>
      <c r="AM12" s="8">
        <v>0</v>
      </c>
      <c r="AN12" s="8">
        <v>0</v>
      </c>
      <c r="AO12" s="43">
        <f t="shared" si="9"/>
        <v>0</v>
      </c>
      <c r="AP12" s="27">
        <v>0</v>
      </c>
      <c r="AQ12" s="8">
        <v>0</v>
      </c>
      <c r="AR12" s="8">
        <v>0</v>
      </c>
      <c r="AS12" s="44">
        <f t="shared" si="10"/>
        <v>0</v>
      </c>
    </row>
    <row r="13" spans="1:45" ht="12.75" customHeight="1">
      <c r="A13" s="100" t="s">
        <v>97</v>
      </c>
      <c r="B13" s="83" t="s">
        <v>93</v>
      </c>
      <c r="C13" s="29" t="s">
        <v>244</v>
      </c>
      <c r="D13" s="9">
        <v>15</v>
      </c>
      <c r="E13" s="55">
        <f t="shared" si="0"/>
        <v>19</v>
      </c>
      <c r="F13" s="11">
        <v>0</v>
      </c>
      <c r="G13" s="8">
        <v>0</v>
      </c>
      <c r="H13" s="8">
        <v>0</v>
      </c>
      <c r="I13" s="43">
        <f t="shared" si="1"/>
        <v>0</v>
      </c>
      <c r="J13" s="27">
        <v>0</v>
      </c>
      <c r="K13" s="8">
        <v>0</v>
      </c>
      <c r="L13" s="8">
        <v>0</v>
      </c>
      <c r="M13" s="44">
        <f t="shared" si="2"/>
        <v>0</v>
      </c>
      <c r="N13" s="11">
        <v>1</v>
      </c>
      <c r="O13" s="8">
        <v>3</v>
      </c>
      <c r="P13" s="8">
        <v>15</v>
      </c>
      <c r="Q13" s="43">
        <f t="shared" si="3"/>
        <v>19</v>
      </c>
      <c r="R13" s="27">
        <v>0</v>
      </c>
      <c r="S13" s="8">
        <v>0</v>
      </c>
      <c r="T13" s="8">
        <v>0</v>
      </c>
      <c r="U13" s="44">
        <f t="shared" si="4"/>
        <v>0</v>
      </c>
      <c r="V13" s="11">
        <v>0</v>
      </c>
      <c r="W13" s="8">
        <v>0</v>
      </c>
      <c r="X13" s="8">
        <v>0</v>
      </c>
      <c r="Y13" s="43">
        <f t="shared" si="5"/>
        <v>0</v>
      </c>
      <c r="Z13" s="27">
        <v>0</v>
      </c>
      <c r="AA13" s="8">
        <v>0</v>
      </c>
      <c r="AB13" s="8">
        <v>0</v>
      </c>
      <c r="AC13" s="44">
        <f t="shared" si="6"/>
        <v>0</v>
      </c>
      <c r="AD13" s="11">
        <v>0</v>
      </c>
      <c r="AE13" s="8">
        <v>0</v>
      </c>
      <c r="AF13" s="8">
        <v>0</v>
      </c>
      <c r="AG13" s="43">
        <f t="shared" si="7"/>
        <v>0</v>
      </c>
      <c r="AH13" s="27">
        <v>0</v>
      </c>
      <c r="AI13" s="8">
        <v>0</v>
      </c>
      <c r="AJ13" s="8">
        <v>0</v>
      </c>
      <c r="AK13" s="44">
        <f t="shared" si="8"/>
        <v>0</v>
      </c>
      <c r="AL13" s="11">
        <v>0</v>
      </c>
      <c r="AM13" s="8">
        <v>0</v>
      </c>
      <c r="AN13" s="8">
        <v>0</v>
      </c>
      <c r="AO13" s="43">
        <f t="shared" si="9"/>
        <v>0</v>
      </c>
      <c r="AP13" s="27">
        <v>0</v>
      </c>
      <c r="AQ13" s="8">
        <v>0</v>
      </c>
      <c r="AR13" s="8">
        <v>0</v>
      </c>
      <c r="AS13" s="44">
        <f t="shared" si="10"/>
        <v>0</v>
      </c>
    </row>
    <row r="14" spans="1:45" ht="12.75" customHeight="1">
      <c r="A14" s="100" t="s">
        <v>94</v>
      </c>
      <c r="B14" s="83" t="s">
        <v>94</v>
      </c>
      <c r="C14" s="29" t="s">
        <v>146</v>
      </c>
      <c r="D14" s="9">
        <v>25</v>
      </c>
      <c r="E14" s="55">
        <f t="shared" si="0"/>
        <v>12</v>
      </c>
      <c r="F14" s="11">
        <v>1</v>
      </c>
      <c r="G14" s="8">
        <v>0</v>
      </c>
      <c r="H14" s="8">
        <v>4</v>
      </c>
      <c r="I14" s="43">
        <f t="shared" si="1"/>
        <v>5</v>
      </c>
      <c r="J14" s="27">
        <v>1</v>
      </c>
      <c r="K14" s="8">
        <v>0</v>
      </c>
      <c r="L14" s="8">
        <v>3</v>
      </c>
      <c r="M14" s="44">
        <f t="shared" si="2"/>
        <v>4</v>
      </c>
      <c r="N14" s="11">
        <v>1</v>
      </c>
      <c r="O14" s="8">
        <v>0</v>
      </c>
      <c r="P14" s="8">
        <v>2</v>
      </c>
      <c r="Q14" s="43">
        <f t="shared" si="3"/>
        <v>3</v>
      </c>
      <c r="R14" s="27">
        <v>0</v>
      </c>
      <c r="S14" s="8">
        <v>0</v>
      </c>
      <c r="T14" s="8">
        <v>0</v>
      </c>
      <c r="U14" s="44">
        <f t="shared" si="4"/>
        <v>0</v>
      </c>
      <c r="V14" s="11">
        <v>0</v>
      </c>
      <c r="W14" s="8">
        <v>0</v>
      </c>
      <c r="X14" s="8">
        <v>0</v>
      </c>
      <c r="Y14" s="43">
        <f t="shared" si="5"/>
        <v>0</v>
      </c>
      <c r="Z14" s="27">
        <v>0</v>
      </c>
      <c r="AA14" s="8">
        <v>0</v>
      </c>
      <c r="AB14" s="8">
        <v>0</v>
      </c>
      <c r="AC14" s="44">
        <f t="shared" si="6"/>
        <v>0</v>
      </c>
      <c r="AD14" s="11">
        <v>0</v>
      </c>
      <c r="AE14" s="8">
        <v>0</v>
      </c>
      <c r="AF14" s="8">
        <v>0</v>
      </c>
      <c r="AG14" s="43">
        <f t="shared" si="7"/>
        <v>0</v>
      </c>
      <c r="AH14" s="27">
        <v>0</v>
      </c>
      <c r="AI14" s="8">
        <v>0</v>
      </c>
      <c r="AJ14" s="8">
        <v>0</v>
      </c>
      <c r="AK14" s="44">
        <f t="shared" si="8"/>
        <v>0</v>
      </c>
      <c r="AL14" s="11">
        <v>0</v>
      </c>
      <c r="AM14" s="8">
        <v>0</v>
      </c>
      <c r="AN14" s="8">
        <v>0</v>
      </c>
      <c r="AO14" s="43">
        <f t="shared" si="9"/>
        <v>0</v>
      </c>
      <c r="AP14" s="27">
        <v>0</v>
      </c>
      <c r="AQ14" s="8">
        <v>0</v>
      </c>
      <c r="AR14" s="8">
        <v>0</v>
      </c>
      <c r="AS14" s="44">
        <f t="shared" si="10"/>
        <v>0</v>
      </c>
    </row>
    <row r="15" spans="1:45" ht="12.75" customHeight="1">
      <c r="A15" s="100" t="s">
        <v>98</v>
      </c>
      <c r="B15" s="83" t="s">
        <v>96</v>
      </c>
      <c r="C15" s="29" t="s">
        <v>135</v>
      </c>
      <c r="D15" s="9">
        <v>9</v>
      </c>
      <c r="E15" s="55">
        <f t="shared" si="0"/>
        <v>9</v>
      </c>
      <c r="F15" s="11">
        <v>0</v>
      </c>
      <c r="G15" s="8">
        <v>0</v>
      </c>
      <c r="H15" s="8">
        <v>0</v>
      </c>
      <c r="I15" s="43">
        <f t="shared" si="1"/>
        <v>0</v>
      </c>
      <c r="J15" s="27">
        <v>0</v>
      </c>
      <c r="K15" s="8">
        <v>0</v>
      </c>
      <c r="L15" s="8">
        <v>0</v>
      </c>
      <c r="M15" s="44">
        <f t="shared" si="2"/>
        <v>0</v>
      </c>
      <c r="N15" s="11">
        <v>1</v>
      </c>
      <c r="O15" s="8">
        <v>0</v>
      </c>
      <c r="P15" s="8">
        <v>8</v>
      </c>
      <c r="Q15" s="43">
        <f t="shared" si="3"/>
        <v>9</v>
      </c>
      <c r="R15" s="27">
        <v>0</v>
      </c>
      <c r="S15" s="8">
        <v>0</v>
      </c>
      <c r="T15" s="8">
        <v>0</v>
      </c>
      <c r="U15" s="44">
        <f t="shared" si="4"/>
        <v>0</v>
      </c>
      <c r="V15" s="11">
        <v>0</v>
      </c>
      <c r="W15" s="8">
        <v>0</v>
      </c>
      <c r="X15" s="8">
        <v>0</v>
      </c>
      <c r="Y15" s="43">
        <f t="shared" si="5"/>
        <v>0</v>
      </c>
      <c r="Z15" s="27">
        <v>0</v>
      </c>
      <c r="AA15" s="8">
        <v>0</v>
      </c>
      <c r="AB15" s="8">
        <v>0</v>
      </c>
      <c r="AC15" s="44">
        <f t="shared" si="6"/>
        <v>0</v>
      </c>
      <c r="AD15" s="11">
        <v>0</v>
      </c>
      <c r="AE15" s="8">
        <v>0</v>
      </c>
      <c r="AF15" s="8">
        <v>0</v>
      </c>
      <c r="AG15" s="43">
        <f t="shared" si="7"/>
        <v>0</v>
      </c>
      <c r="AH15" s="27">
        <v>0</v>
      </c>
      <c r="AI15" s="8">
        <v>0</v>
      </c>
      <c r="AJ15" s="8">
        <v>0</v>
      </c>
      <c r="AK15" s="44">
        <f t="shared" si="8"/>
        <v>0</v>
      </c>
      <c r="AL15" s="11">
        <v>0</v>
      </c>
      <c r="AM15" s="8">
        <v>0</v>
      </c>
      <c r="AN15" s="8">
        <v>0</v>
      </c>
      <c r="AO15" s="43">
        <f t="shared" si="9"/>
        <v>0</v>
      </c>
      <c r="AP15" s="27">
        <v>0</v>
      </c>
      <c r="AQ15" s="8">
        <v>0</v>
      </c>
      <c r="AR15" s="8">
        <v>0</v>
      </c>
      <c r="AS15" s="44">
        <f t="shared" si="10"/>
        <v>0</v>
      </c>
    </row>
    <row r="16" spans="1:45" ht="12.75" customHeight="1">
      <c r="A16" s="100" t="s">
        <v>96</v>
      </c>
      <c r="B16" s="83" t="s">
        <v>97</v>
      </c>
      <c r="C16" s="29" t="s">
        <v>32</v>
      </c>
      <c r="D16" s="9">
        <v>26</v>
      </c>
      <c r="E16" s="55">
        <f t="shared" si="0"/>
        <v>4</v>
      </c>
      <c r="F16" s="11">
        <v>0</v>
      </c>
      <c r="G16" s="8">
        <v>0</v>
      </c>
      <c r="H16" s="8">
        <v>2</v>
      </c>
      <c r="I16" s="43">
        <f t="shared" si="1"/>
        <v>2</v>
      </c>
      <c r="J16" s="27">
        <v>1</v>
      </c>
      <c r="K16" s="8">
        <v>0</v>
      </c>
      <c r="L16" s="8">
        <v>0</v>
      </c>
      <c r="M16" s="44">
        <f t="shared" si="2"/>
        <v>1</v>
      </c>
      <c r="N16" s="11">
        <v>1</v>
      </c>
      <c r="O16" s="8">
        <v>0</v>
      </c>
      <c r="P16" s="8">
        <v>0</v>
      </c>
      <c r="Q16" s="43">
        <f t="shared" si="3"/>
        <v>1</v>
      </c>
      <c r="R16" s="27">
        <v>0</v>
      </c>
      <c r="S16" s="8">
        <v>0</v>
      </c>
      <c r="T16" s="8">
        <v>0</v>
      </c>
      <c r="U16" s="44">
        <f t="shared" si="4"/>
        <v>0</v>
      </c>
      <c r="V16" s="11">
        <v>0</v>
      </c>
      <c r="W16" s="8">
        <v>0</v>
      </c>
      <c r="X16" s="8">
        <v>0</v>
      </c>
      <c r="Y16" s="43">
        <f t="shared" si="5"/>
        <v>0</v>
      </c>
      <c r="Z16" s="27">
        <v>0</v>
      </c>
      <c r="AA16" s="8">
        <v>0</v>
      </c>
      <c r="AB16" s="8">
        <v>0</v>
      </c>
      <c r="AC16" s="44">
        <f t="shared" si="6"/>
        <v>0</v>
      </c>
      <c r="AD16" s="11">
        <v>0</v>
      </c>
      <c r="AE16" s="8">
        <v>0</v>
      </c>
      <c r="AF16" s="8">
        <v>0</v>
      </c>
      <c r="AG16" s="43">
        <f t="shared" si="7"/>
        <v>0</v>
      </c>
      <c r="AH16" s="27">
        <v>0</v>
      </c>
      <c r="AI16" s="8">
        <v>0</v>
      </c>
      <c r="AJ16" s="8">
        <v>0</v>
      </c>
      <c r="AK16" s="44">
        <f t="shared" si="8"/>
        <v>0</v>
      </c>
      <c r="AL16" s="11">
        <v>0</v>
      </c>
      <c r="AM16" s="8">
        <v>0</v>
      </c>
      <c r="AN16" s="8">
        <v>0</v>
      </c>
      <c r="AO16" s="43">
        <f t="shared" si="9"/>
        <v>0</v>
      </c>
      <c r="AP16" s="27">
        <v>0</v>
      </c>
      <c r="AQ16" s="8">
        <v>0</v>
      </c>
      <c r="AR16" s="8">
        <v>0</v>
      </c>
      <c r="AS16" s="44">
        <f t="shared" si="10"/>
        <v>0</v>
      </c>
    </row>
    <row r="17" spans="1:45" ht="12.75" customHeight="1">
      <c r="A17" s="100" t="s">
        <v>29</v>
      </c>
      <c r="B17" s="83" t="s">
        <v>98</v>
      </c>
      <c r="C17" s="29" t="s">
        <v>156</v>
      </c>
      <c r="D17" s="9">
        <v>24</v>
      </c>
      <c r="E17" s="55">
        <f t="shared" si="0"/>
        <v>3</v>
      </c>
      <c r="F17" s="11">
        <v>1</v>
      </c>
      <c r="G17" s="8">
        <v>0</v>
      </c>
      <c r="H17" s="8">
        <v>1</v>
      </c>
      <c r="I17" s="43">
        <f t="shared" si="1"/>
        <v>2</v>
      </c>
      <c r="J17" s="27">
        <v>1</v>
      </c>
      <c r="K17" s="8">
        <v>0</v>
      </c>
      <c r="L17" s="8">
        <v>0</v>
      </c>
      <c r="M17" s="44">
        <f t="shared" si="2"/>
        <v>1</v>
      </c>
      <c r="N17" s="11">
        <v>0</v>
      </c>
      <c r="O17" s="8">
        <v>0</v>
      </c>
      <c r="P17" s="8">
        <v>0</v>
      </c>
      <c r="Q17" s="43">
        <f t="shared" si="3"/>
        <v>0</v>
      </c>
      <c r="R17" s="27">
        <v>0</v>
      </c>
      <c r="S17" s="8">
        <v>0</v>
      </c>
      <c r="T17" s="8">
        <v>0</v>
      </c>
      <c r="U17" s="44">
        <f t="shared" si="4"/>
        <v>0</v>
      </c>
      <c r="V17" s="11">
        <v>0</v>
      </c>
      <c r="W17" s="8">
        <v>0</v>
      </c>
      <c r="X17" s="8">
        <v>0</v>
      </c>
      <c r="Y17" s="43">
        <f t="shared" si="5"/>
        <v>0</v>
      </c>
      <c r="Z17" s="27">
        <v>0</v>
      </c>
      <c r="AA17" s="8">
        <v>0</v>
      </c>
      <c r="AB17" s="8">
        <v>0</v>
      </c>
      <c r="AC17" s="44">
        <f t="shared" si="6"/>
        <v>0</v>
      </c>
      <c r="AD17" s="11">
        <v>0</v>
      </c>
      <c r="AE17" s="8">
        <v>0</v>
      </c>
      <c r="AF17" s="8">
        <v>0</v>
      </c>
      <c r="AG17" s="43">
        <f t="shared" si="7"/>
        <v>0</v>
      </c>
      <c r="AH17" s="27">
        <v>0</v>
      </c>
      <c r="AI17" s="8">
        <v>0</v>
      </c>
      <c r="AJ17" s="8">
        <v>0</v>
      </c>
      <c r="AK17" s="44">
        <f t="shared" si="8"/>
        <v>0</v>
      </c>
      <c r="AL17" s="11">
        <v>0</v>
      </c>
      <c r="AM17" s="8">
        <v>0</v>
      </c>
      <c r="AN17" s="8">
        <v>0</v>
      </c>
      <c r="AO17" s="43">
        <f t="shared" si="9"/>
        <v>0</v>
      </c>
      <c r="AP17" s="27">
        <v>0</v>
      </c>
      <c r="AQ17" s="8">
        <v>0</v>
      </c>
      <c r="AR17" s="8">
        <v>0</v>
      </c>
      <c r="AS17" s="44">
        <f t="shared" si="10"/>
        <v>0</v>
      </c>
    </row>
    <row r="18" spans="1:45" ht="12.75" customHeight="1">
      <c r="A18" s="100" t="s">
        <v>103</v>
      </c>
      <c r="B18" s="83" t="s">
        <v>103</v>
      </c>
      <c r="C18" s="29" t="s">
        <v>245</v>
      </c>
      <c r="D18" s="9">
        <v>28</v>
      </c>
      <c r="E18" s="55">
        <f t="shared" si="0"/>
        <v>1</v>
      </c>
      <c r="F18" s="11">
        <v>0</v>
      </c>
      <c r="G18" s="8">
        <v>0</v>
      </c>
      <c r="H18" s="8">
        <v>0</v>
      </c>
      <c r="I18" s="43">
        <f t="shared" si="1"/>
        <v>0</v>
      </c>
      <c r="J18" s="27">
        <v>0</v>
      </c>
      <c r="K18" s="8">
        <v>0</v>
      </c>
      <c r="L18" s="8">
        <v>0</v>
      </c>
      <c r="M18" s="44">
        <f t="shared" si="2"/>
        <v>0</v>
      </c>
      <c r="N18" s="11">
        <v>1</v>
      </c>
      <c r="O18" s="8">
        <v>0</v>
      </c>
      <c r="P18" s="8">
        <v>0</v>
      </c>
      <c r="Q18" s="43">
        <f t="shared" si="3"/>
        <v>1</v>
      </c>
      <c r="R18" s="27">
        <v>0</v>
      </c>
      <c r="S18" s="8">
        <v>0</v>
      </c>
      <c r="T18" s="8">
        <v>0</v>
      </c>
      <c r="U18" s="44">
        <f t="shared" si="4"/>
        <v>0</v>
      </c>
      <c r="V18" s="11">
        <v>0</v>
      </c>
      <c r="W18" s="8">
        <v>0</v>
      </c>
      <c r="X18" s="8">
        <v>0</v>
      </c>
      <c r="Y18" s="43">
        <f t="shared" si="5"/>
        <v>0</v>
      </c>
      <c r="Z18" s="27">
        <v>0</v>
      </c>
      <c r="AA18" s="8">
        <v>0</v>
      </c>
      <c r="AB18" s="8">
        <v>0</v>
      </c>
      <c r="AC18" s="44">
        <f t="shared" si="6"/>
        <v>0</v>
      </c>
      <c r="AD18" s="11">
        <v>0</v>
      </c>
      <c r="AE18" s="8">
        <v>0</v>
      </c>
      <c r="AF18" s="8">
        <v>0</v>
      </c>
      <c r="AG18" s="43">
        <f t="shared" si="7"/>
        <v>0</v>
      </c>
      <c r="AH18" s="27">
        <v>0</v>
      </c>
      <c r="AI18" s="8">
        <v>0</v>
      </c>
      <c r="AJ18" s="8">
        <v>0</v>
      </c>
      <c r="AK18" s="44">
        <f t="shared" si="8"/>
        <v>0</v>
      </c>
      <c r="AL18" s="11">
        <v>0</v>
      </c>
      <c r="AM18" s="8">
        <v>0</v>
      </c>
      <c r="AN18" s="8">
        <v>0</v>
      </c>
      <c r="AO18" s="43">
        <f t="shared" si="9"/>
        <v>0</v>
      </c>
      <c r="AP18" s="27">
        <v>0</v>
      </c>
      <c r="AQ18" s="8">
        <v>0</v>
      </c>
      <c r="AR18" s="8">
        <v>0</v>
      </c>
      <c r="AS18" s="44">
        <f t="shared" si="10"/>
        <v>0</v>
      </c>
    </row>
    <row r="19" spans="1:45" ht="12.75" customHeight="1">
      <c r="A19" s="100" t="s">
        <v>104</v>
      </c>
      <c r="B19" s="83" t="s">
        <v>104</v>
      </c>
      <c r="C19" s="29" t="s">
        <v>246</v>
      </c>
      <c r="D19" s="9">
        <v>29</v>
      </c>
      <c r="E19" s="55">
        <f t="shared" si="0"/>
        <v>1</v>
      </c>
      <c r="F19" s="11">
        <v>0</v>
      </c>
      <c r="G19" s="8">
        <v>0</v>
      </c>
      <c r="H19" s="8">
        <v>0</v>
      </c>
      <c r="I19" s="43">
        <f t="shared" si="1"/>
        <v>0</v>
      </c>
      <c r="J19" s="27">
        <v>0</v>
      </c>
      <c r="K19" s="8">
        <v>0</v>
      </c>
      <c r="L19" s="8">
        <v>0</v>
      </c>
      <c r="M19" s="44">
        <f t="shared" si="2"/>
        <v>0</v>
      </c>
      <c r="N19" s="11">
        <v>1</v>
      </c>
      <c r="O19" s="8">
        <v>0</v>
      </c>
      <c r="P19" s="8">
        <v>0</v>
      </c>
      <c r="Q19" s="43">
        <f t="shared" si="3"/>
        <v>1</v>
      </c>
      <c r="R19" s="27">
        <v>0</v>
      </c>
      <c r="S19" s="8">
        <v>0</v>
      </c>
      <c r="T19" s="8">
        <v>0</v>
      </c>
      <c r="U19" s="44">
        <f t="shared" si="4"/>
        <v>0</v>
      </c>
      <c r="V19" s="11">
        <v>0</v>
      </c>
      <c r="W19" s="8">
        <v>0</v>
      </c>
      <c r="X19" s="8">
        <v>0</v>
      </c>
      <c r="Y19" s="43">
        <f t="shared" si="5"/>
        <v>0</v>
      </c>
      <c r="Z19" s="27">
        <v>0</v>
      </c>
      <c r="AA19" s="8">
        <v>0</v>
      </c>
      <c r="AB19" s="8">
        <v>0</v>
      </c>
      <c r="AC19" s="44">
        <f t="shared" si="6"/>
        <v>0</v>
      </c>
      <c r="AD19" s="11">
        <v>0</v>
      </c>
      <c r="AE19" s="8">
        <v>0</v>
      </c>
      <c r="AF19" s="8">
        <v>0</v>
      </c>
      <c r="AG19" s="43">
        <f t="shared" si="7"/>
        <v>0</v>
      </c>
      <c r="AH19" s="27">
        <v>0</v>
      </c>
      <c r="AI19" s="8">
        <v>0</v>
      </c>
      <c r="AJ19" s="8">
        <v>0</v>
      </c>
      <c r="AK19" s="44">
        <f t="shared" si="8"/>
        <v>0</v>
      </c>
      <c r="AL19" s="11">
        <v>0</v>
      </c>
      <c r="AM19" s="8">
        <v>0</v>
      </c>
      <c r="AN19" s="8">
        <v>0</v>
      </c>
      <c r="AO19" s="43">
        <f t="shared" si="9"/>
        <v>0</v>
      </c>
      <c r="AP19" s="27">
        <v>0</v>
      </c>
      <c r="AQ19" s="8">
        <v>0</v>
      </c>
      <c r="AR19" s="8">
        <v>0</v>
      </c>
      <c r="AS19" s="44">
        <f t="shared" si="10"/>
        <v>0</v>
      </c>
    </row>
    <row r="20" spans="1:45" ht="12.75" customHeight="1">
      <c r="A20" s="100" t="s">
        <v>95</v>
      </c>
      <c r="B20" s="83" t="s">
        <v>102</v>
      </c>
      <c r="C20" s="29"/>
      <c r="D20" s="9">
        <v>0</v>
      </c>
      <c r="E20" s="55">
        <f t="shared" si="0"/>
        <v>0</v>
      </c>
      <c r="F20" s="11">
        <v>0</v>
      </c>
      <c r="G20" s="8">
        <v>0</v>
      </c>
      <c r="H20" s="8">
        <v>0</v>
      </c>
      <c r="I20" s="43">
        <f t="shared" si="1"/>
        <v>0</v>
      </c>
      <c r="J20" s="27">
        <v>0</v>
      </c>
      <c r="K20" s="8">
        <v>0</v>
      </c>
      <c r="L20" s="8">
        <v>0</v>
      </c>
      <c r="M20" s="44">
        <f t="shared" si="2"/>
        <v>0</v>
      </c>
      <c r="N20" s="11">
        <v>0</v>
      </c>
      <c r="O20" s="8">
        <v>0</v>
      </c>
      <c r="P20" s="8">
        <v>0</v>
      </c>
      <c r="Q20" s="43">
        <f t="shared" si="3"/>
        <v>0</v>
      </c>
      <c r="R20" s="27">
        <v>0</v>
      </c>
      <c r="S20" s="8">
        <v>0</v>
      </c>
      <c r="T20" s="8">
        <v>0</v>
      </c>
      <c r="U20" s="44">
        <f t="shared" si="4"/>
        <v>0</v>
      </c>
      <c r="V20" s="11">
        <v>0</v>
      </c>
      <c r="W20" s="8">
        <v>0</v>
      </c>
      <c r="X20" s="8">
        <v>0</v>
      </c>
      <c r="Y20" s="43">
        <f t="shared" si="5"/>
        <v>0</v>
      </c>
      <c r="Z20" s="27">
        <v>0</v>
      </c>
      <c r="AA20" s="8">
        <v>0</v>
      </c>
      <c r="AB20" s="8">
        <v>0</v>
      </c>
      <c r="AC20" s="44">
        <f t="shared" si="6"/>
        <v>0</v>
      </c>
      <c r="AD20" s="11">
        <v>0</v>
      </c>
      <c r="AE20" s="8">
        <v>0</v>
      </c>
      <c r="AF20" s="8">
        <v>0</v>
      </c>
      <c r="AG20" s="43">
        <f t="shared" si="7"/>
        <v>0</v>
      </c>
      <c r="AH20" s="27">
        <v>0</v>
      </c>
      <c r="AI20" s="8">
        <v>0</v>
      </c>
      <c r="AJ20" s="8">
        <v>0</v>
      </c>
      <c r="AK20" s="44">
        <f t="shared" si="8"/>
        <v>0</v>
      </c>
      <c r="AL20" s="11">
        <v>0</v>
      </c>
      <c r="AM20" s="8">
        <v>0</v>
      </c>
      <c r="AN20" s="8">
        <v>0</v>
      </c>
      <c r="AO20" s="43">
        <f t="shared" si="9"/>
        <v>0</v>
      </c>
      <c r="AP20" s="27">
        <v>0</v>
      </c>
      <c r="AQ20" s="8">
        <v>0</v>
      </c>
      <c r="AR20" s="8">
        <v>0</v>
      </c>
      <c r="AS20" s="44">
        <f t="shared" si="10"/>
        <v>0</v>
      </c>
    </row>
    <row r="21" spans="1:45" ht="12.75" customHeight="1">
      <c r="A21" s="100" t="s">
        <v>95</v>
      </c>
      <c r="B21" s="83" t="s">
        <v>105</v>
      </c>
      <c r="C21" s="29"/>
      <c r="D21" s="9">
        <v>0</v>
      </c>
      <c r="E21" s="55">
        <f t="shared" si="0"/>
        <v>0</v>
      </c>
      <c r="F21" s="11">
        <v>0</v>
      </c>
      <c r="G21" s="8">
        <v>0</v>
      </c>
      <c r="H21" s="8">
        <v>0</v>
      </c>
      <c r="I21" s="43">
        <f t="shared" si="1"/>
        <v>0</v>
      </c>
      <c r="J21" s="27">
        <v>0</v>
      </c>
      <c r="K21" s="8">
        <v>0</v>
      </c>
      <c r="L21" s="8">
        <v>0</v>
      </c>
      <c r="M21" s="44">
        <f t="shared" si="2"/>
        <v>0</v>
      </c>
      <c r="N21" s="11">
        <v>0</v>
      </c>
      <c r="O21" s="8">
        <v>0</v>
      </c>
      <c r="P21" s="8">
        <v>0</v>
      </c>
      <c r="Q21" s="43">
        <f t="shared" si="3"/>
        <v>0</v>
      </c>
      <c r="R21" s="27">
        <v>0</v>
      </c>
      <c r="S21" s="8">
        <v>0</v>
      </c>
      <c r="T21" s="8">
        <v>0</v>
      </c>
      <c r="U21" s="44">
        <f t="shared" si="4"/>
        <v>0</v>
      </c>
      <c r="V21" s="11">
        <v>0</v>
      </c>
      <c r="W21" s="8">
        <v>0</v>
      </c>
      <c r="X21" s="8">
        <v>0</v>
      </c>
      <c r="Y21" s="43">
        <f t="shared" si="5"/>
        <v>0</v>
      </c>
      <c r="Z21" s="27">
        <v>0</v>
      </c>
      <c r="AA21" s="8">
        <v>0</v>
      </c>
      <c r="AB21" s="8">
        <v>0</v>
      </c>
      <c r="AC21" s="44">
        <f t="shared" si="6"/>
        <v>0</v>
      </c>
      <c r="AD21" s="11">
        <v>0</v>
      </c>
      <c r="AE21" s="8">
        <v>0</v>
      </c>
      <c r="AF21" s="8">
        <v>0</v>
      </c>
      <c r="AG21" s="43">
        <f t="shared" si="7"/>
        <v>0</v>
      </c>
      <c r="AH21" s="27">
        <v>0</v>
      </c>
      <c r="AI21" s="8">
        <v>0</v>
      </c>
      <c r="AJ21" s="8">
        <v>0</v>
      </c>
      <c r="AK21" s="44">
        <f t="shared" si="8"/>
        <v>0</v>
      </c>
      <c r="AL21" s="11">
        <v>0</v>
      </c>
      <c r="AM21" s="8">
        <v>0</v>
      </c>
      <c r="AN21" s="8">
        <v>0</v>
      </c>
      <c r="AO21" s="43">
        <f t="shared" si="9"/>
        <v>0</v>
      </c>
      <c r="AP21" s="27">
        <v>0</v>
      </c>
      <c r="AQ21" s="8">
        <v>0</v>
      </c>
      <c r="AR21" s="8">
        <v>0</v>
      </c>
      <c r="AS21" s="44">
        <f t="shared" si="10"/>
        <v>0</v>
      </c>
    </row>
    <row r="22" spans="1:45" ht="12.75" customHeight="1">
      <c r="A22" s="100" t="s">
        <v>95</v>
      </c>
      <c r="B22" s="83" t="s">
        <v>44</v>
      </c>
      <c r="C22" s="29"/>
      <c r="D22" s="9">
        <v>0</v>
      </c>
      <c r="E22" s="55">
        <f t="shared" si="0"/>
        <v>0</v>
      </c>
      <c r="F22" s="11">
        <v>0</v>
      </c>
      <c r="G22" s="8">
        <v>0</v>
      </c>
      <c r="H22" s="8">
        <v>0</v>
      </c>
      <c r="I22" s="43">
        <f t="shared" si="1"/>
        <v>0</v>
      </c>
      <c r="J22" s="27">
        <v>0</v>
      </c>
      <c r="K22" s="8">
        <v>0</v>
      </c>
      <c r="L22" s="8">
        <v>0</v>
      </c>
      <c r="M22" s="44">
        <f t="shared" si="2"/>
        <v>0</v>
      </c>
      <c r="N22" s="11">
        <v>0</v>
      </c>
      <c r="O22" s="8">
        <v>0</v>
      </c>
      <c r="P22" s="8">
        <v>0</v>
      </c>
      <c r="Q22" s="43">
        <f t="shared" si="3"/>
        <v>0</v>
      </c>
      <c r="R22" s="27">
        <v>0</v>
      </c>
      <c r="S22" s="8">
        <v>0</v>
      </c>
      <c r="T22" s="8">
        <v>0</v>
      </c>
      <c r="U22" s="44">
        <f t="shared" si="4"/>
        <v>0</v>
      </c>
      <c r="V22" s="11">
        <v>0</v>
      </c>
      <c r="W22" s="8">
        <v>0</v>
      </c>
      <c r="X22" s="8">
        <v>0</v>
      </c>
      <c r="Y22" s="43">
        <f t="shared" si="5"/>
        <v>0</v>
      </c>
      <c r="Z22" s="27">
        <v>0</v>
      </c>
      <c r="AA22" s="8">
        <v>0</v>
      </c>
      <c r="AB22" s="8">
        <v>0</v>
      </c>
      <c r="AC22" s="44">
        <f t="shared" si="6"/>
        <v>0</v>
      </c>
      <c r="AD22" s="11">
        <v>0</v>
      </c>
      <c r="AE22" s="8">
        <v>0</v>
      </c>
      <c r="AF22" s="8">
        <v>0</v>
      </c>
      <c r="AG22" s="43">
        <f t="shared" si="7"/>
        <v>0</v>
      </c>
      <c r="AH22" s="27">
        <v>0</v>
      </c>
      <c r="AI22" s="8">
        <v>0</v>
      </c>
      <c r="AJ22" s="8">
        <v>0</v>
      </c>
      <c r="AK22" s="44">
        <f t="shared" si="8"/>
        <v>0</v>
      </c>
      <c r="AL22" s="11">
        <v>0</v>
      </c>
      <c r="AM22" s="8">
        <v>0</v>
      </c>
      <c r="AN22" s="8">
        <v>0</v>
      </c>
      <c r="AO22" s="43">
        <f t="shared" si="9"/>
        <v>0</v>
      </c>
      <c r="AP22" s="27">
        <v>0</v>
      </c>
      <c r="AQ22" s="8">
        <v>0</v>
      </c>
      <c r="AR22" s="8">
        <v>0</v>
      </c>
      <c r="AS22" s="44">
        <f t="shared" si="10"/>
        <v>0</v>
      </c>
    </row>
    <row r="23" spans="1:45" ht="12.75" customHeight="1">
      <c r="A23" s="100" t="s">
        <v>95</v>
      </c>
      <c r="B23" s="83" t="s">
        <v>45</v>
      </c>
      <c r="C23" s="29"/>
      <c r="D23" s="9">
        <v>0</v>
      </c>
      <c r="E23" s="55">
        <f t="shared" si="0"/>
        <v>0</v>
      </c>
      <c r="F23" s="11">
        <v>0</v>
      </c>
      <c r="G23" s="8">
        <v>0</v>
      </c>
      <c r="H23" s="8">
        <v>0</v>
      </c>
      <c r="I23" s="43">
        <f t="shared" si="1"/>
        <v>0</v>
      </c>
      <c r="J23" s="27">
        <v>0</v>
      </c>
      <c r="K23" s="8">
        <v>0</v>
      </c>
      <c r="L23" s="8">
        <v>0</v>
      </c>
      <c r="M23" s="44">
        <f t="shared" si="2"/>
        <v>0</v>
      </c>
      <c r="N23" s="11">
        <v>0</v>
      </c>
      <c r="O23" s="8">
        <v>0</v>
      </c>
      <c r="P23" s="8">
        <v>0</v>
      </c>
      <c r="Q23" s="43">
        <f t="shared" si="3"/>
        <v>0</v>
      </c>
      <c r="R23" s="27">
        <v>0</v>
      </c>
      <c r="S23" s="8">
        <v>0</v>
      </c>
      <c r="T23" s="8">
        <v>0</v>
      </c>
      <c r="U23" s="44">
        <f t="shared" si="4"/>
        <v>0</v>
      </c>
      <c r="V23" s="11">
        <v>0</v>
      </c>
      <c r="W23" s="8">
        <v>0</v>
      </c>
      <c r="X23" s="8">
        <v>0</v>
      </c>
      <c r="Y23" s="43">
        <f t="shared" si="5"/>
        <v>0</v>
      </c>
      <c r="Z23" s="27">
        <v>0</v>
      </c>
      <c r="AA23" s="8">
        <v>0</v>
      </c>
      <c r="AB23" s="8">
        <v>0</v>
      </c>
      <c r="AC23" s="44">
        <f t="shared" si="6"/>
        <v>0</v>
      </c>
      <c r="AD23" s="11">
        <v>0</v>
      </c>
      <c r="AE23" s="8">
        <v>0</v>
      </c>
      <c r="AF23" s="8">
        <v>0</v>
      </c>
      <c r="AG23" s="43">
        <f t="shared" si="7"/>
        <v>0</v>
      </c>
      <c r="AH23" s="27">
        <v>0</v>
      </c>
      <c r="AI23" s="8">
        <v>0</v>
      </c>
      <c r="AJ23" s="8">
        <v>0</v>
      </c>
      <c r="AK23" s="44">
        <f t="shared" si="8"/>
        <v>0</v>
      </c>
      <c r="AL23" s="11">
        <v>0</v>
      </c>
      <c r="AM23" s="8">
        <v>0</v>
      </c>
      <c r="AN23" s="8">
        <v>0</v>
      </c>
      <c r="AO23" s="43">
        <f t="shared" si="9"/>
        <v>0</v>
      </c>
      <c r="AP23" s="27">
        <v>0</v>
      </c>
      <c r="AQ23" s="8">
        <v>0</v>
      </c>
      <c r="AR23" s="8">
        <v>0</v>
      </c>
      <c r="AS23" s="44">
        <f t="shared" si="10"/>
        <v>0</v>
      </c>
    </row>
    <row r="24" spans="1:45" ht="12.75" customHeight="1">
      <c r="A24" s="100" t="s">
        <v>95</v>
      </c>
      <c r="B24" s="83" t="s">
        <v>106</v>
      </c>
      <c r="C24" s="29"/>
      <c r="D24" s="9">
        <v>0</v>
      </c>
      <c r="E24" s="55">
        <f t="shared" si="0"/>
        <v>0</v>
      </c>
      <c r="F24" s="11">
        <v>0</v>
      </c>
      <c r="G24" s="8">
        <v>0</v>
      </c>
      <c r="H24" s="8">
        <v>0</v>
      </c>
      <c r="I24" s="43">
        <f t="shared" si="1"/>
        <v>0</v>
      </c>
      <c r="J24" s="27">
        <v>0</v>
      </c>
      <c r="K24" s="8">
        <v>0</v>
      </c>
      <c r="L24" s="8">
        <v>0</v>
      </c>
      <c r="M24" s="44">
        <f t="shared" si="2"/>
        <v>0</v>
      </c>
      <c r="N24" s="11">
        <v>0</v>
      </c>
      <c r="O24" s="8">
        <v>0</v>
      </c>
      <c r="P24" s="8">
        <v>0</v>
      </c>
      <c r="Q24" s="43">
        <f t="shared" si="3"/>
        <v>0</v>
      </c>
      <c r="R24" s="27">
        <v>0</v>
      </c>
      <c r="S24" s="8">
        <v>0</v>
      </c>
      <c r="T24" s="8">
        <v>0</v>
      </c>
      <c r="U24" s="44">
        <f t="shared" si="4"/>
        <v>0</v>
      </c>
      <c r="V24" s="11">
        <v>0</v>
      </c>
      <c r="W24" s="8">
        <v>0</v>
      </c>
      <c r="X24" s="8">
        <v>0</v>
      </c>
      <c r="Y24" s="43">
        <f t="shared" si="5"/>
        <v>0</v>
      </c>
      <c r="Z24" s="27">
        <v>0</v>
      </c>
      <c r="AA24" s="8">
        <v>0</v>
      </c>
      <c r="AB24" s="8">
        <v>0</v>
      </c>
      <c r="AC24" s="44">
        <f t="shared" si="6"/>
        <v>0</v>
      </c>
      <c r="AD24" s="11">
        <v>0</v>
      </c>
      <c r="AE24" s="8">
        <v>0</v>
      </c>
      <c r="AF24" s="8">
        <v>0</v>
      </c>
      <c r="AG24" s="43">
        <f t="shared" si="7"/>
        <v>0</v>
      </c>
      <c r="AH24" s="27">
        <v>0</v>
      </c>
      <c r="AI24" s="8">
        <v>0</v>
      </c>
      <c r="AJ24" s="8">
        <v>0</v>
      </c>
      <c r="AK24" s="44">
        <f t="shared" si="8"/>
        <v>0</v>
      </c>
      <c r="AL24" s="11">
        <v>0</v>
      </c>
      <c r="AM24" s="8">
        <v>0</v>
      </c>
      <c r="AN24" s="8">
        <v>0</v>
      </c>
      <c r="AO24" s="43">
        <f t="shared" si="9"/>
        <v>0</v>
      </c>
      <c r="AP24" s="27">
        <v>0</v>
      </c>
      <c r="AQ24" s="8">
        <v>0</v>
      </c>
      <c r="AR24" s="8">
        <v>0</v>
      </c>
      <c r="AS24" s="44">
        <f t="shared" si="10"/>
        <v>0</v>
      </c>
    </row>
    <row r="25" spans="1:45" ht="12.75" customHeight="1" thickBot="1">
      <c r="A25" s="101" t="s">
        <v>95</v>
      </c>
      <c r="B25" s="84" t="s">
        <v>107</v>
      </c>
      <c r="C25" s="99"/>
      <c r="D25" s="35">
        <v>0</v>
      </c>
      <c r="E25" s="56">
        <f t="shared" si="0"/>
        <v>0</v>
      </c>
      <c r="F25" s="38">
        <v>0</v>
      </c>
      <c r="G25" s="34">
        <v>0</v>
      </c>
      <c r="H25" s="34">
        <v>0</v>
      </c>
      <c r="I25" s="36">
        <f t="shared" si="1"/>
        <v>0</v>
      </c>
      <c r="J25" s="33">
        <v>0</v>
      </c>
      <c r="K25" s="34">
        <v>0</v>
      </c>
      <c r="L25" s="34">
        <v>0</v>
      </c>
      <c r="M25" s="37">
        <f t="shared" si="2"/>
        <v>0</v>
      </c>
      <c r="N25" s="38">
        <v>0</v>
      </c>
      <c r="O25" s="34">
        <v>0</v>
      </c>
      <c r="P25" s="34">
        <v>0</v>
      </c>
      <c r="Q25" s="36">
        <f t="shared" si="3"/>
        <v>0</v>
      </c>
      <c r="R25" s="33">
        <v>0</v>
      </c>
      <c r="S25" s="34">
        <v>0</v>
      </c>
      <c r="T25" s="34">
        <v>0</v>
      </c>
      <c r="U25" s="37">
        <f t="shared" si="4"/>
        <v>0</v>
      </c>
      <c r="V25" s="38">
        <v>0</v>
      </c>
      <c r="W25" s="34">
        <v>0</v>
      </c>
      <c r="X25" s="34">
        <v>0</v>
      </c>
      <c r="Y25" s="36">
        <f t="shared" si="5"/>
        <v>0</v>
      </c>
      <c r="Z25" s="33">
        <v>0</v>
      </c>
      <c r="AA25" s="34">
        <v>0</v>
      </c>
      <c r="AB25" s="34">
        <v>0</v>
      </c>
      <c r="AC25" s="37">
        <f t="shared" si="6"/>
        <v>0</v>
      </c>
      <c r="AD25" s="38">
        <v>0</v>
      </c>
      <c r="AE25" s="34">
        <v>0</v>
      </c>
      <c r="AF25" s="34">
        <v>0</v>
      </c>
      <c r="AG25" s="36">
        <f t="shared" si="7"/>
        <v>0</v>
      </c>
      <c r="AH25" s="33">
        <v>0</v>
      </c>
      <c r="AI25" s="34">
        <v>0</v>
      </c>
      <c r="AJ25" s="34">
        <v>0</v>
      </c>
      <c r="AK25" s="37">
        <f t="shared" si="8"/>
        <v>0</v>
      </c>
      <c r="AL25" s="38">
        <v>0</v>
      </c>
      <c r="AM25" s="34">
        <v>0</v>
      </c>
      <c r="AN25" s="34">
        <v>0</v>
      </c>
      <c r="AO25" s="36">
        <f t="shared" si="9"/>
        <v>0</v>
      </c>
      <c r="AP25" s="33">
        <v>0</v>
      </c>
      <c r="AQ25" s="34">
        <v>0</v>
      </c>
      <c r="AR25" s="34">
        <v>0</v>
      </c>
      <c r="AS25" s="37">
        <f t="shared" si="10"/>
        <v>0</v>
      </c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2014-04-07T15:20:02Z</dcterms:created>
  <dcterms:modified xsi:type="dcterms:W3CDTF">2014-06-06T04:15:22Z</dcterms:modified>
  <cp:category/>
  <cp:version/>
  <cp:contentType/>
  <cp:contentStatus/>
</cp:coreProperties>
</file>